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60" windowHeight="9165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<sst xmlns="http://schemas.openxmlformats.org/spreadsheetml/2006/main" count="22" uniqueCount="18">
  <si>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F/D</t>
  </si>
  <si>
    <t>F</t>
  </si>
  <si>
    <t>cm</t>
  </si>
  <si>
    <t>Y (cm)</t>
  </si>
  <si>
    <t>X (cm)</t>
  </si>
  <si>
    <t>Your tests here</t>
  </si>
  <si>
    <t>Examples</t>
  </si>
  <si>
    <t>Enter D and F/D</t>
  </si>
  <si>
    <t xml:space="preserve">Then look for X=D/2 </t>
  </si>
  <si>
    <t>for end of calculation</t>
  </si>
  <si>
    <t>Diameter</t>
  </si>
  <si>
    <t>Results</t>
  </si>
  <si>
    <t>Stop at X=</t>
  </si>
  <si>
    <t>dish 1</t>
  </si>
  <si>
    <t>dish 2</t>
  </si>
  <si>
    <t>4*F</t>
  </si>
  <si>
    <t>Dish Formula : Y = X*X / (4*F)</t>
  </si>
  <si>
    <t>Dish calculator - 6m diameter max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</si>
</sst>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2" fontId="0" fillId="0" borderId="1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2" fontId="0" fillId="0" borderId="2" xfId="0" applyNumberFormat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3" fillId="4" borderId="14" xfId="0" applyFont="1" applyFill="1" applyBorder="1" applyAlignment="1" applyProtection="1">
      <alignment horizontal="center"/>
      <protection/>
    </xf>
    <xf numFmtId="0" fontId="3" fillId="4" borderId="16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4" borderId="15" xfId="0" applyFont="1" applyFill="1" applyBorder="1" applyAlignment="1" applyProtection="1">
      <alignment horizontal="center"/>
      <protection/>
    </xf>
    <xf numFmtId="0" fontId="3" fillId="5" borderId="2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Dish curvature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8925"/>
          <c:w val="0.964"/>
          <c:h val="0.81725"/>
        </c:manualLayout>
      </c:layout>
      <c:lineChart>
        <c:grouping val="standard"/>
        <c:varyColors val="0"/>
        <c:ser>
          <c:idx val="0"/>
          <c:order val="0"/>
          <c:tx>
            <c:v>Dish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feuille1!$C$27:$C$211</c:f>
              <c:numCache/>
            </c:numRef>
          </c:val>
          <c:smooth val="0"/>
        </c:ser>
        <c:ser>
          <c:idx val="1"/>
          <c:order val="1"/>
          <c:tx>
            <c:v>Dish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feuille1!$D$27:$D$211</c:f>
              <c:numCache/>
            </c:numRef>
          </c:val>
          <c:smooth val="0"/>
        </c:ser>
        <c:axId val="34087039"/>
        <c:axId val="66043460"/>
      </c:lineChart>
      <c:catAx>
        <c:axId val="34087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-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43460"/>
        <c:crosses val="autoZero"/>
        <c:auto val="1"/>
        <c:lblOffset val="100"/>
        <c:noMultiLvlLbl val="0"/>
      </c:catAx>
      <c:valAx>
        <c:axId val="66043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-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87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9"/>
          <c:y val="0.3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47625</xdr:rowOff>
    </xdr:from>
    <xdr:to>
      <xdr:col>15</xdr:col>
      <xdr:colOff>457200</xdr:colOff>
      <xdr:row>12</xdr:row>
      <xdr:rowOff>104775</xdr:rowOff>
    </xdr:to>
    <xdr:graphicFrame>
      <xdr:nvGraphicFramePr>
        <xdr:cNvPr id="1" name="Chart 2"/>
        <xdr:cNvGraphicFramePr/>
      </xdr:nvGraphicFramePr>
      <xdr:xfrm>
        <a:off x="3333750" y="47625"/>
        <a:ext cx="63912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6"/>
  <sheetViews>
    <sheetView tabSelected="1" workbookViewId="0" topLeftCell="A1">
      <selection activeCell="G22" sqref="G22"/>
    </sheetView>
  </sheetViews>
  <sheetFormatPr defaultColWidth="11.421875" defaultRowHeight="12.75"/>
  <cols>
    <col min="1" max="1" width="10.28125" style="1" customWidth="1"/>
    <col min="2" max="12" width="9.140625" style="1" customWidth="1"/>
    <col min="13" max="13" width="9.8515625" style="1" customWidth="1"/>
    <col min="14" max="16384" width="9.140625" style="1" customWidth="1"/>
  </cols>
  <sheetData>
    <row r="1" spans="1:5" ht="18.75" thickBot="1">
      <c r="A1" s="43" t="s">
        <v>17</v>
      </c>
      <c r="B1" s="44"/>
      <c r="C1" s="44"/>
      <c r="D1" s="44"/>
      <c r="E1" s="45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3.5" thickBot="1">
      <c r="A3" s="3"/>
      <c r="B3" s="3"/>
      <c r="C3" s="3"/>
      <c r="D3" s="3"/>
      <c r="E3" s="4"/>
      <c r="F3" s="4"/>
      <c r="G3" s="4"/>
      <c r="H3" s="4"/>
      <c r="I3" s="4"/>
    </row>
    <row r="4" spans="1:9" ht="12.75">
      <c r="A4" s="4"/>
      <c r="B4" s="4"/>
      <c r="C4" s="34" t="s">
        <v>7</v>
      </c>
      <c r="D4" s="35"/>
      <c r="E4" s="36"/>
      <c r="F4" s="4"/>
      <c r="G4" s="4"/>
      <c r="H4" s="4"/>
      <c r="I4" s="4"/>
    </row>
    <row r="5" spans="1:9" ht="12.75">
      <c r="A5" s="4"/>
      <c r="B5" s="4"/>
      <c r="C5" s="37" t="s">
        <v>8</v>
      </c>
      <c r="D5" s="38"/>
      <c r="E5" s="39"/>
      <c r="F5" s="4"/>
      <c r="G5" s="4"/>
      <c r="H5" s="4"/>
      <c r="I5" s="4"/>
    </row>
    <row r="6" spans="1:9" ht="13.5" thickBot="1">
      <c r="A6" s="4"/>
      <c r="B6" s="4"/>
      <c r="C6" s="40" t="s">
        <v>9</v>
      </c>
      <c r="D6" s="41"/>
      <c r="E6" s="42"/>
      <c r="F6" s="4"/>
      <c r="G6" s="4"/>
      <c r="H6" s="4"/>
      <c r="I6" s="4"/>
    </row>
    <row r="7" spans="1:9" ht="12.75">
      <c r="A7" s="4"/>
      <c r="B7" s="4"/>
      <c r="C7" s="11"/>
      <c r="D7" s="11"/>
      <c r="E7" s="11"/>
      <c r="F7" s="4"/>
      <c r="G7" s="4"/>
      <c r="H7" s="4"/>
      <c r="I7" s="4"/>
    </row>
    <row r="8" spans="1:9" ht="12.75">
      <c r="A8" s="4"/>
      <c r="B8" s="4"/>
      <c r="C8" s="11"/>
      <c r="D8" s="11"/>
      <c r="E8" s="11"/>
      <c r="F8" s="4"/>
      <c r="G8" s="4"/>
      <c r="H8" s="4"/>
      <c r="I8" s="4"/>
    </row>
    <row r="9" spans="1:9" ht="12.75">
      <c r="A9" s="4"/>
      <c r="B9" s="4"/>
      <c r="C9" s="11"/>
      <c r="D9" s="11"/>
      <c r="E9" s="11"/>
      <c r="F9" s="4"/>
      <c r="G9" s="4"/>
      <c r="H9" s="4"/>
      <c r="I9" s="4"/>
    </row>
    <row r="10" spans="1:9" ht="12.75">
      <c r="A10" s="4"/>
      <c r="B10" s="4"/>
      <c r="C10" s="11"/>
      <c r="D10" s="11"/>
      <c r="E10" s="11"/>
      <c r="F10" s="4"/>
      <c r="G10" s="4"/>
      <c r="H10" s="4"/>
      <c r="I10" s="4"/>
    </row>
    <row r="11" spans="1:9" ht="13.5" thickBot="1">
      <c r="A11" s="4"/>
      <c r="B11" s="4"/>
      <c r="C11" s="4"/>
      <c r="D11" s="4"/>
      <c r="E11" s="4"/>
      <c r="F11" s="4"/>
      <c r="G11" s="4"/>
      <c r="H11" s="4"/>
      <c r="I11" s="4"/>
    </row>
    <row r="12" spans="1:12" ht="13.5" thickBot="1">
      <c r="A12" s="4"/>
      <c r="B12" s="4"/>
      <c r="C12" s="48" t="s">
        <v>5</v>
      </c>
      <c r="D12" s="51"/>
      <c r="E12" s="52"/>
      <c r="F12" s="4"/>
      <c r="G12" s="4"/>
      <c r="H12" s="48" t="s">
        <v>6</v>
      </c>
      <c r="I12" s="49"/>
      <c r="J12" s="49"/>
      <c r="K12" s="49"/>
      <c r="L12" s="50"/>
    </row>
    <row r="13" spans="3:4" ht="12.75">
      <c r="C13" s="5" t="s">
        <v>13</v>
      </c>
      <c r="D13" s="5" t="s">
        <v>14</v>
      </c>
    </row>
    <row r="14" spans="1:12" ht="12.75">
      <c r="A14" s="31" t="s">
        <v>10</v>
      </c>
      <c r="C14" s="7">
        <v>370</v>
      </c>
      <c r="D14" s="7">
        <v>370</v>
      </c>
      <c r="E14" s="6" t="s">
        <v>2</v>
      </c>
      <c r="F14" s="8"/>
      <c r="G14" s="8"/>
      <c r="H14" s="9">
        <v>370</v>
      </c>
      <c r="I14" s="9">
        <v>400</v>
      </c>
      <c r="J14" s="9">
        <v>450</v>
      </c>
      <c r="K14" s="9">
        <v>450</v>
      </c>
      <c r="L14" s="9" t="s">
        <v>2</v>
      </c>
    </row>
    <row r="15" spans="1:12" ht="12.75">
      <c r="A15" s="31" t="s">
        <v>0</v>
      </c>
      <c r="C15" s="57">
        <v>0.38</v>
      </c>
      <c r="D15" s="57">
        <v>0.45</v>
      </c>
      <c r="E15" s="9"/>
      <c r="F15" s="8"/>
      <c r="G15" s="8"/>
      <c r="H15" s="9">
        <v>0.4</v>
      </c>
      <c r="I15" s="9">
        <v>0.4</v>
      </c>
      <c r="J15" s="9">
        <v>0.4</v>
      </c>
      <c r="K15" s="9">
        <v>0.5</v>
      </c>
      <c r="L15" s="9"/>
    </row>
    <row r="16" spans="1:12" ht="12.75">
      <c r="A16" s="31" t="s">
        <v>1</v>
      </c>
      <c r="C16" s="17">
        <f>C14*C15</f>
        <v>140.6</v>
      </c>
      <c r="D16" s="17">
        <f>D14*D15</f>
        <v>166.5</v>
      </c>
      <c r="E16" s="6" t="s">
        <v>2</v>
      </c>
      <c r="F16" s="8"/>
      <c r="G16" s="8"/>
      <c r="H16" s="17">
        <f>H14*H15</f>
        <v>148</v>
      </c>
      <c r="I16" s="17">
        <f>I14*I15</f>
        <v>160</v>
      </c>
      <c r="J16" s="17">
        <f>J14*J15</f>
        <v>180</v>
      </c>
      <c r="K16" s="17">
        <f>K14*K15</f>
        <v>225</v>
      </c>
      <c r="L16" s="9" t="s">
        <v>2</v>
      </c>
    </row>
    <row r="17" spans="1:12" ht="13.5" thickBot="1">
      <c r="A17" s="32" t="s">
        <v>15</v>
      </c>
      <c r="C17" s="18">
        <f>4*C16</f>
        <v>562.4</v>
      </c>
      <c r="D17" s="18">
        <f>4*D16</f>
        <v>666</v>
      </c>
      <c r="E17" s="9"/>
      <c r="F17" s="8"/>
      <c r="G17" s="8"/>
      <c r="H17" s="17">
        <f>4*H16</f>
        <v>592</v>
      </c>
      <c r="I17" s="17">
        <f>4*I16</f>
        <v>640</v>
      </c>
      <c r="J17" s="17">
        <f>4*J16</f>
        <v>720</v>
      </c>
      <c r="K17" s="17">
        <f>4*K16</f>
        <v>900</v>
      </c>
      <c r="L17" s="9"/>
    </row>
    <row r="18" spans="1:12" ht="13.5" thickBot="1">
      <c r="A18" s="33" t="s">
        <v>12</v>
      </c>
      <c r="B18" s="10"/>
      <c r="C18" s="30">
        <f>C14/2</f>
        <v>185</v>
      </c>
      <c r="D18" s="30">
        <f>D14/2</f>
        <v>185</v>
      </c>
      <c r="E18" s="8"/>
      <c r="F18" s="8"/>
      <c r="G18" s="8"/>
      <c r="H18" s="8"/>
      <c r="I18" s="8"/>
      <c r="J18" s="8"/>
      <c r="K18" s="8"/>
      <c r="L18" s="8"/>
    </row>
    <row r="19" spans="1:12" ht="12.75">
      <c r="A19" s="10"/>
      <c r="B19" s="10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3.5" thickBot="1">
      <c r="A20" s="8"/>
      <c r="H20" s="8"/>
      <c r="I20" s="8"/>
      <c r="J20" s="8"/>
      <c r="K20" s="8"/>
      <c r="L20" s="8"/>
    </row>
    <row r="21" spans="1:12" ht="13.5" thickBot="1">
      <c r="A21" s="53" t="s">
        <v>16</v>
      </c>
      <c r="B21" s="54"/>
      <c r="C21" s="54"/>
      <c r="D21" s="55"/>
      <c r="H21" s="8"/>
      <c r="I21" s="8"/>
      <c r="J21" s="8"/>
      <c r="K21" s="8"/>
      <c r="L21" s="8"/>
    </row>
    <row r="22" spans="1:12" ht="13.5" thickBot="1">
      <c r="A22" s="11"/>
      <c r="B22" s="11"/>
      <c r="C22" s="11"/>
      <c r="D22" s="11"/>
      <c r="H22" s="8"/>
      <c r="I22" s="8"/>
      <c r="J22" s="8"/>
      <c r="K22" s="8"/>
      <c r="L22" s="8"/>
    </row>
    <row r="23" spans="1:12" ht="13.5" thickBot="1">
      <c r="A23" s="11"/>
      <c r="B23" s="11"/>
      <c r="C23" s="53" t="s">
        <v>11</v>
      </c>
      <c r="D23" s="55"/>
      <c r="H23" s="8"/>
      <c r="I23" s="8"/>
      <c r="J23" s="8"/>
      <c r="K23" s="8"/>
      <c r="L23" s="8"/>
    </row>
    <row r="24" spans="1:12" ht="12.75">
      <c r="A24" s="8"/>
      <c r="H24" s="3"/>
      <c r="I24" s="3"/>
      <c r="J24" s="3"/>
      <c r="K24" s="3"/>
      <c r="L24" s="8"/>
    </row>
    <row r="25" ht="13.5" thickBot="1">
      <c r="A25" s="11"/>
    </row>
    <row r="26" spans="1:11" ht="13.5" thickBot="1">
      <c r="A26" s="23" t="s">
        <v>4</v>
      </c>
      <c r="B26" s="20"/>
      <c r="C26" s="46" t="s">
        <v>3</v>
      </c>
      <c r="D26" s="47"/>
      <c r="E26" s="12"/>
      <c r="F26" s="12"/>
      <c r="H26" s="46" t="s">
        <v>3</v>
      </c>
      <c r="I26" s="56"/>
      <c r="J26" s="56"/>
      <c r="K26" s="47"/>
    </row>
    <row r="27" spans="1:12" ht="12.75">
      <c r="A27" s="24">
        <v>1</v>
      </c>
      <c r="B27" s="20"/>
      <c r="C27" s="19">
        <f>A27*A27/$C$17</f>
        <v>0.0017780938833570413</v>
      </c>
      <c r="D27" s="19">
        <f>A27*A27/$D$17</f>
        <v>0.0015015015015015015</v>
      </c>
      <c r="E27" s="13"/>
      <c r="F27" s="13"/>
      <c r="H27" s="19">
        <f>A27*A27/$H$17</f>
        <v>0.0016891891891891893</v>
      </c>
      <c r="I27" s="19">
        <f>A27*A27/$I$17</f>
        <v>0.0015625</v>
      </c>
      <c r="J27" s="19">
        <f>A27*A27/$J$17</f>
        <v>0.001388888888888889</v>
      </c>
      <c r="K27" s="19">
        <f>A27*A27/$K$17</f>
        <v>0.0011111111111111111</v>
      </c>
      <c r="L27" s="13"/>
    </row>
    <row r="28" spans="1:12" ht="12.75">
      <c r="A28" s="17">
        <f>A27+1</f>
        <v>2</v>
      </c>
      <c r="B28" s="20"/>
      <c r="C28" s="25">
        <f aca="true" t="shared" si="0" ref="C28:C91">A28*A28/$C$17</f>
        <v>0.007112375533428165</v>
      </c>
      <c r="D28" s="25">
        <f aca="true" t="shared" si="1" ref="D28:D91">A28*A28/$D$17</f>
        <v>0.006006006006006006</v>
      </c>
      <c r="E28" s="13"/>
      <c r="F28" s="13"/>
      <c r="H28" s="19">
        <f aca="true" t="shared" si="2" ref="H28:H91">A28*A28/$H$17</f>
        <v>0.006756756756756757</v>
      </c>
      <c r="I28" s="19">
        <f aca="true" t="shared" si="3" ref="I28:I91">A28*A28/$I$17</f>
        <v>0.00625</v>
      </c>
      <c r="J28" s="19">
        <f aca="true" t="shared" si="4" ref="J28:J91">A28*A28/$J$17</f>
        <v>0.005555555555555556</v>
      </c>
      <c r="K28" s="19">
        <f aca="true" t="shared" si="5" ref="K28:K91">A28*A28/$K$17</f>
        <v>0.0044444444444444444</v>
      </c>
      <c r="L28" s="13"/>
    </row>
    <row r="29" spans="1:12" ht="12.75">
      <c r="A29" s="17">
        <f aca="true" t="shared" si="6" ref="A29:A92">A28+1</f>
        <v>3</v>
      </c>
      <c r="B29" s="20"/>
      <c r="C29" s="25">
        <f t="shared" si="0"/>
        <v>0.016002844950213372</v>
      </c>
      <c r="D29" s="25">
        <f t="shared" si="1"/>
        <v>0.013513513513513514</v>
      </c>
      <c r="E29" s="13"/>
      <c r="F29" s="13"/>
      <c r="H29" s="19">
        <f t="shared" si="2"/>
        <v>0.015202702702702704</v>
      </c>
      <c r="I29" s="19">
        <f t="shared" si="3"/>
        <v>0.0140625</v>
      </c>
      <c r="J29" s="19">
        <f t="shared" si="4"/>
        <v>0.0125</v>
      </c>
      <c r="K29" s="19">
        <f t="shared" si="5"/>
        <v>0.01</v>
      </c>
      <c r="L29" s="13"/>
    </row>
    <row r="30" spans="1:12" ht="12.75">
      <c r="A30" s="17">
        <f t="shared" si="6"/>
        <v>4</v>
      </c>
      <c r="B30" s="20"/>
      <c r="C30" s="25">
        <f t="shared" si="0"/>
        <v>0.02844950213371266</v>
      </c>
      <c r="D30" s="25">
        <f t="shared" si="1"/>
        <v>0.024024024024024024</v>
      </c>
      <c r="E30" s="13"/>
      <c r="F30" s="13"/>
      <c r="H30" s="19">
        <f t="shared" si="2"/>
        <v>0.02702702702702703</v>
      </c>
      <c r="I30" s="19">
        <f t="shared" si="3"/>
        <v>0.025</v>
      </c>
      <c r="J30" s="19">
        <f t="shared" si="4"/>
        <v>0.022222222222222223</v>
      </c>
      <c r="K30" s="19">
        <f t="shared" si="5"/>
        <v>0.017777777777777778</v>
      </c>
      <c r="L30" s="13"/>
    </row>
    <row r="31" spans="1:12" ht="12.75">
      <c r="A31" s="17">
        <f t="shared" si="6"/>
        <v>5</v>
      </c>
      <c r="B31" s="20"/>
      <c r="C31" s="25">
        <f t="shared" si="0"/>
        <v>0.044452347083926036</v>
      </c>
      <c r="D31" s="25">
        <f t="shared" si="1"/>
        <v>0.03753753753753754</v>
      </c>
      <c r="E31" s="13"/>
      <c r="F31" s="13"/>
      <c r="H31" s="19">
        <f t="shared" si="2"/>
        <v>0.04222972972972973</v>
      </c>
      <c r="I31" s="19">
        <f t="shared" si="3"/>
        <v>0.0390625</v>
      </c>
      <c r="J31" s="19">
        <f t="shared" si="4"/>
        <v>0.034722222222222224</v>
      </c>
      <c r="K31" s="19">
        <f t="shared" si="5"/>
        <v>0.027777777777777776</v>
      </c>
      <c r="L31" s="13"/>
    </row>
    <row r="32" spans="1:12" ht="12.75">
      <c r="A32" s="17">
        <f t="shared" si="6"/>
        <v>6</v>
      </c>
      <c r="B32" s="20"/>
      <c r="C32" s="25">
        <f t="shared" si="0"/>
        <v>0.06401137980085349</v>
      </c>
      <c r="D32" s="25">
        <f t="shared" si="1"/>
        <v>0.05405405405405406</v>
      </c>
      <c r="E32" s="13"/>
      <c r="F32" s="13"/>
      <c r="H32" s="19">
        <f t="shared" si="2"/>
        <v>0.060810810810810814</v>
      </c>
      <c r="I32" s="19">
        <f t="shared" si="3"/>
        <v>0.05625</v>
      </c>
      <c r="J32" s="19">
        <f t="shared" si="4"/>
        <v>0.05</v>
      </c>
      <c r="K32" s="19">
        <f t="shared" si="5"/>
        <v>0.04</v>
      </c>
      <c r="L32" s="13"/>
    </row>
    <row r="33" spans="1:12" ht="12.75">
      <c r="A33" s="17">
        <f t="shared" si="6"/>
        <v>7</v>
      </c>
      <c r="B33" s="20"/>
      <c r="C33" s="25">
        <f t="shared" si="0"/>
        <v>0.08712660028449502</v>
      </c>
      <c r="D33" s="25">
        <f t="shared" si="1"/>
        <v>0.07357357357357357</v>
      </c>
      <c r="E33" s="13"/>
      <c r="F33" s="13"/>
      <c r="H33" s="19">
        <f t="shared" si="2"/>
        <v>0.08277027027027027</v>
      </c>
      <c r="I33" s="19">
        <f t="shared" si="3"/>
        <v>0.0765625</v>
      </c>
      <c r="J33" s="19">
        <f t="shared" si="4"/>
        <v>0.06805555555555555</v>
      </c>
      <c r="K33" s="19">
        <f t="shared" si="5"/>
        <v>0.05444444444444444</v>
      </c>
      <c r="L33" s="13"/>
    </row>
    <row r="34" spans="1:12" ht="12.75">
      <c r="A34" s="17">
        <f t="shared" si="6"/>
        <v>8</v>
      </c>
      <c r="B34" s="20"/>
      <c r="C34" s="25">
        <f t="shared" si="0"/>
        <v>0.11379800853485064</v>
      </c>
      <c r="D34" s="25">
        <f t="shared" si="1"/>
        <v>0.0960960960960961</v>
      </c>
      <c r="E34" s="13"/>
      <c r="F34" s="13"/>
      <c r="H34" s="19">
        <f t="shared" si="2"/>
        <v>0.10810810810810811</v>
      </c>
      <c r="I34" s="19">
        <f t="shared" si="3"/>
        <v>0.1</v>
      </c>
      <c r="J34" s="19">
        <f t="shared" si="4"/>
        <v>0.08888888888888889</v>
      </c>
      <c r="K34" s="19">
        <f t="shared" si="5"/>
        <v>0.07111111111111111</v>
      </c>
      <c r="L34" s="13"/>
    </row>
    <row r="35" spans="1:12" ht="12.75">
      <c r="A35" s="17">
        <f t="shared" si="6"/>
        <v>9</v>
      </c>
      <c r="B35" s="20"/>
      <c r="C35" s="25">
        <f t="shared" si="0"/>
        <v>0.14402560455192034</v>
      </c>
      <c r="D35" s="25">
        <f t="shared" si="1"/>
        <v>0.12162162162162163</v>
      </c>
      <c r="E35" s="13"/>
      <c r="F35" s="13"/>
      <c r="H35" s="19">
        <f t="shared" si="2"/>
        <v>0.13682432432432431</v>
      </c>
      <c r="I35" s="19">
        <f t="shared" si="3"/>
        <v>0.1265625</v>
      </c>
      <c r="J35" s="19">
        <f t="shared" si="4"/>
        <v>0.1125</v>
      </c>
      <c r="K35" s="19">
        <f t="shared" si="5"/>
        <v>0.09</v>
      </c>
      <c r="L35" s="13"/>
    </row>
    <row r="36" spans="1:12" ht="12.75">
      <c r="A36" s="17">
        <f t="shared" si="6"/>
        <v>10</v>
      </c>
      <c r="B36" s="20"/>
      <c r="C36" s="25">
        <f t="shared" si="0"/>
        <v>0.17780938833570414</v>
      </c>
      <c r="D36" s="25">
        <f t="shared" si="1"/>
        <v>0.15015015015015015</v>
      </c>
      <c r="E36" s="13"/>
      <c r="F36" s="13"/>
      <c r="H36" s="19">
        <f t="shared" si="2"/>
        <v>0.16891891891891891</v>
      </c>
      <c r="I36" s="19">
        <f t="shared" si="3"/>
        <v>0.15625</v>
      </c>
      <c r="J36" s="19">
        <f t="shared" si="4"/>
        <v>0.1388888888888889</v>
      </c>
      <c r="K36" s="19">
        <f t="shared" si="5"/>
        <v>0.1111111111111111</v>
      </c>
      <c r="L36" s="13"/>
    </row>
    <row r="37" spans="1:12" ht="12.75">
      <c r="A37" s="17">
        <f t="shared" si="6"/>
        <v>11</v>
      </c>
      <c r="B37" s="20"/>
      <c r="C37" s="25">
        <f t="shared" si="0"/>
        <v>0.215149359886202</v>
      </c>
      <c r="D37" s="25">
        <f t="shared" si="1"/>
        <v>0.1816816816816817</v>
      </c>
      <c r="E37" s="13"/>
      <c r="F37" s="13"/>
      <c r="H37" s="19">
        <f t="shared" si="2"/>
        <v>0.20439189189189189</v>
      </c>
      <c r="I37" s="19">
        <f t="shared" si="3"/>
        <v>0.1890625</v>
      </c>
      <c r="J37" s="19">
        <f t="shared" si="4"/>
        <v>0.16805555555555557</v>
      </c>
      <c r="K37" s="19">
        <f t="shared" si="5"/>
        <v>0.13444444444444445</v>
      </c>
      <c r="L37" s="13"/>
    </row>
    <row r="38" spans="1:12" ht="12.75">
      <c r="A38" s="17">
        <f t="shared" si="6"/>
        <v>12</v>
      </c>
      <c r="B38" s="20"/>
      <c r="C38" s="25">
        <f t="shared" si="0"/>
        <v>0.25604551920341395</v>
      </c>
      <c r="D38" s="25">
        <f t="shared" si="1"/>
        <v>0.21621621621621623</v>
      </c>
      <c r="E38" s="13"/>
      <c r="F38" s="13"/>
      <c r="H38" s="19">
        <f t="shared" si="2"/>
        <v>0.24324324324324326</v>
      </c>
      <c r="I38" s="19">
        <f t="shared" si="3"/>
        <v>0.225</v>
      </c>
      <c r="J38" s="19">
        <f t="shared" si="4"/>
        <v>0.2</v>
      </c>
      <c r="K38" s="19">
        <f t="shared" si="5"/>
        <v>0.16</v>
      </c>
      <c r="L38" s="13"/>
    </row>
    <row r="39" spans="1:12" ht="12.75">
      <c r="A39" s="17">
        <f t="shared" si="6"/>
        <v>13</v>
      </c>
      <c r="B39" s="20"/>
      <c r="C39" s="25">
        <f t="shared" si="0"/>
        <v>0.30049786628734</v>
      </c>
      <c r="D39" s="25">
        <f t="shared" si="1"/>
        <v>0.25375375375375375</v>
      </c>
      <c r="E39" s="13"/>
      <c r="F39" s="13"/>
      <c r="H39" s="19">
        <f t="shared" si="2"/>
        <v>0.28547297297297297</v>
      </c>
      <c r="I39" s="19">
        <f t="shared" si="3"/>
        <v>0.2640625</v>
      </c>
      <c r="J39" s="19">
        <f t="shared" si="4"/>
        <v>0.23472222222222222</v>
      </c>
      <c r="K39" s="19">
        <f t="shared" si="5"/>
        <v>0.18777777777777777</v>
      </c>
      <c r="L39" s="13"/>
    </row>
    <row r="40" spans="1:12" ht="12.75">
      <c r="A40" s="17">
        <f t="shared" si="6"/>
        <v>14</v>
      </c>
      <c r="B40" s="20"/>
      <c r="C40" s="25">
        <f t="shared" si="0"/>
        <v>0.3485064011379801</v>
      </c>
      <c r="D40" s="25">
        <f t="shared" si="1"/>
        <v>0.29429429429429427</v>
      </c>
      <c r="E40" s="13"/>
      <c r="F40" s="13"/>
      <c r="H40" s="19">
        <f t="shared" si="2"/>
        <v>0.3310810810810811</v>
      </c>
      <c r="I40" s="19">
        <f t="shared" si="3"/>
        <v>0.30625</v>
      </c>
      <c r="J40" s="19">
        <f t="shared" si="4"/>
        <v>0.2722222222222222</v>
      </c>
      <c r="K40" s="19">
        <f t="shared" si="5"/>
        <v>0.21777777777777776</v>
      </c>
      <c r="L40" s="13"/>
    </row>
    <row r="41" spans="1:12" ht="12.75">
      <c r="A41" s="17">
        <f t="shared" si="6"/>
        <v>15</v>
      </c>
      <c r="B41" s="20"/>
      <c r="C41" s="25">
        <f t="shared" si="0"/>
        <v>0.4000711237553343</v>
      </c>
      <c r="D41" s="25">
        <f t="shared" si="1"/>
        <v>0.33783783783783783</v>
      </c>
      <c r="E41" s="13"/>
      <c r="F41" s="13"/>
      <c r="H41" s="19">
        <f t="shared" si="2"/>
        <v>0.38006756756756754</v>
      </c>
      <c r="I41" s="19">
        <f t="shared" si="3"/>
        <v>0.3515625</v>
      </c>
      <c r="J41" s="19">
        <f t="shared" si="4"/>
        <v>0.3125</v>
      </c>
      <c r="K41" s="19">
        <f t="shared" si="5"/>
        <v>0.25</v>
      </c>
      <c r="L41" s="13"/>
    </row>
    <row r="42" spans="1:12" ht="12.75">
      <c r="A42" s="17">
        <f t="shared" si="6"/>
        <v>16</v>
      </c>
      <c r="B42" s="20"/>
      <c r="C42" s="25">
        <f t="shared" si="0"/>
        <v>0.45519203413940257</v>
      </c>
      <c r="D42" s="25">
        <f t="shared" si="1"/>
        <v>0.3843843843843844</v>
      </c>
      <c r="E42" s="13"/>
      <c r="F42" s="13"/>
      <c r="H42" s="19">
        <f t="shared" si="2"/>
        <v>0.43243243243243246</v>
      </c>
      <c r="I42" s="19">
        <f t="shared" si="3"/>
        <v>0.4</v>
      </c>
      <c r="J42" s="19">
        <f t="shared" si="4"/>
        <v>0.35555555555555557</v>
      </c>
      <c r="K42" s="19">
        <f t="shared" si="5"/>
        <v>0.28444444444444444</v>
      </c>
      <c r="L42" s="13"/>
    </row>
    <row r="43" spans="1:12" ht="12.75">
      <c r="A43" s="17">
        <f t="shared" si="6"/>
        <v>17</v>
      </c>
      <c r="B43" s="20"/>
      <c r="C43" s="25">
        <f t="shared" si="0"/>
        <v>0.5138691322901849</v>
      </c>
      <c r="D43" s="25">
        <f t="shared" si="1"/>
        <v>0.4339339339339339</v>
      </c>
      <c r="E43" s="13"/>
      <c r="F43" s="13"/>
      <c r="H43" s="19">
        <f t="shared" si="2"/>
        <v>0.48817567567567566</v>
      </c>
      <c r="I43" s="19">
        <f t="shared" si="3"/>
        <v>0.4515625</v>
      </c>
      <c r="J43" s="19">
        <f t="shared" si="4"/>
        <v>0.4013888888888889</v>
      </c>
      <c r="K43" s="19">
        <f t="shared" si="5"/>
        <v>0.3211111111111111</v>
      </c>
      <c r="L43" s="13"/>
    </row>
    <row r="44" spans="1:12" ht="12.75">
      <c r="A44" s="17">
        <f t="shared" si="6"/>
        <v>18</v>
      </c>
      <c r="B44" s="20"/>
      <c r="C44" s="25">
        <f t="shared" si="0"/>
        <v>0.5761024182076814</v>
      </c>
      <c r="D44" s="25">
        <f t="shared" si="1"/>
        <v>0.4864864864864865</v>
      </c>
      <c r="E44" s="13"/>
      <c r="F44" s="13"/>
      <c r="H44" s="19">
        <f t="shared" si="2"/>
        <v>0.5472972972972973</v>
      </c>
      <c r="I44" s="19">
        <f t="shared" si="3"/>
        <v>0.50625</v>
      </c>
      <c r="J44" s="19">
        <f t="shared" si="4"/>
        <v>0.45</v>
      </c>
      <c r="K44" s="19">
        <f t="shared" si="5"/>
        <v>0.36</v>
      </c>
      <c r="L44" s="13"/>
    </row>
    <row r="45" spans="1:12" ht="12.75">
      <c r="A45" s="17">
        <f t="shared" si="6"/>
        <v>19</v>
      </c>
      <c r="B45" s="20"/>
      <c r="C45" s="25">
        <f t="shared" si="0"/>
        <v>0.6418918918918919</v>
      </c>
      <c r="D45" s="25">
        <f t="shared" si="1"/>
        <v>0.5420420420420421</v>
      </c>
      <c r="E45" s="13"/>
      <c r="F45" s="13"/>
      <c r="H45" s="19">
        <f t="shared" si="2"/>
        <v>0.6097972972972973</v>
      </c>
      <c r="I45" s="19">
        <f t="shared" si="3"/>
        <v>0.5640625</v>
      </c>
      <c r="J45" s="19">
        <f t="shared" si="4"/>
        <v>0.5013888888888889</v>
      </c>
      <c r="K45" s="19">
        <f t="shared" si="5"/>
        <v>0.4011111111111111</v>
      </c>
      <c r="L45" s="13"/>
    </row>
    <row r="46" spans="1:12" ht="12.75">
      <c r="A46" s="17">
        <f t="shared" si="6"/>
        <v>20</v>
      </c>
      <c r="B46" s="20"/>
      <c r="C46" s="25">
        <f t="shared" si="0"/>
        <v>0.7112375533428166</v>
      </c>
      <c r="D46" s="25">
        <f t="shared" si="1"/>
        <v>0.6006006006006006</v>
      </c>
      <c r="E46" s="13"/>
      <c r="F46" s="13"/>
      <c r="H46" s="19">
        <f t="shared" si="2"/>
        <v>0.6756756756756757</v>
      </c>
      <c r="I46" s="19">
        <f t="shared" si="3"/>
        <v>0.625</v>
      </c>
      <c r="J46" s="19">
        <f t="shared" si="4"/>
        <v>0.5555555555555556</v>
      </c>
      <c r="K46" s="19">
        <f t="shared" si="5"/>
        <v>0.4444444444444444</v>
      </c>
      <c r="L46" s="13"/>
    </row>
    <row r="47" spans="1:12" ht="12.75">
      <c r="A47" s="17">
        <f t="shared" si="6"/>
        <v>21</v>
      </c>
      <c r="B47" s="20"/>
      <c r="C47" s="25">
        <f t="shared" si="0"/>
        <v>0.7841394025604552</v>
      </c>
      <c r="D47" s="25">
        <f t="shared" si="1"/>
        <v>0.6621621621621622</v>
      </c>
      <c r="E47" s="13"/>
      <c r="F47" s="13"/>
      <c r="H47" s="19">
        <f t="shared" si="2"/>
        <v>0.7449324324324325</v>
      </c>
      <c r="I47" s="19">
        <f t="shared" si="3"/>
        <v>0.6890625</v>
      </c>
      <c r="J47" s="19">
        <f t="shared" si="4"/>
        <v>0.6125</v>
      </c>
      <c r="K47" s="19">
        <f t="shared" si="5"/>
        <v>0.49</v>
      </c>
      <c r="L47" s="13"/>
    </row>
    <row r="48" spans="1:12" ht="12.75">
      <c r="A48" s="17">
        <f t="shared" si="6"/>
        <v>22</v>
      </c>
      <c r="B48" s="20"/>
      <c r="C48" s="25">
        <f t="shared" si="0"/>
        <v>0.860597439544808</v>
      </c>
      <c r="D48" s="25">
        <f t="shared" si="1"/>
        <v>0.7267267267267268</v>
      </c>
      <c r="E48" s="13"/>
      <c r="F48" s="13"/>
      <c r="H48" s="19">
        <f t="shared" si="2"/>
        <v>0.8175675675675675</v>
      </c>
      <c r="I48" s="19">
        <f t="shared" si="3"/>
        <v>0.75625</v>
      </c>
      <c r="J48" s="19">
        <f t="shared" si="4"/>
        <v>0.6722222222222223</v>
      </c>
      <c r="K48" s="19">
        <f t="shared" si="5"/>
        <v>0.5377777777777778</v>
      </c>
      <c r="L48" s="13"/>
    </row>
    <row r="49" spans="1:12" ht="12.75">
      <c r="A49" s="17">
        <f t="shared" si="6"/>
        <v>23</v>
      </c>
      <c r="B49" s="20"/>
      <c r="C49" s="25">
        <f t="shared" si="0"/>
        <v>0.9406116642958748</v>
      </c>
      <c r="D49" s="25">
        <f t="shared" si="1"/>
        <v>0.7942942942942943</v>
      </c>
      <c r="E49" s="13"/>
      <c r="F49" s="13"/>
      <c r="H49" s="19">
        <f t="shared" si="2"/>
        <v>0.893581081081081</v>
      </c>
      <c r="I49" s="19">
        <f t="shared" si="3"/>
        <v>0.8265625</v>
      </c>
      <c r="J49" s="19">
        <f t="shared" si="4"/>
        <v>0.7347222222222223</v>
      </c>
      <c r="K49" s="19">
        <f t="shared" si="5"/>
        <v>0.5877777777777777</v>
      </c>
      <c r="L49" s="13"/>
    </row>
    <row r="50" spans="1:12" ht="12.75">
      <c r="A50" s="17">
        <f t="shared" si="6"/>
        <v>24</v>
      </c>
      <c r="B50" s="20"/>
      <c r="C50" s="25">
        <f t="shared" si="0"/>
        <v>1.0241820768136558</v>
      </c>
      <c r="D50" s="25">
        <f t="shared" si="1"/>
        <v>0.8648648648648649</v>
      </c>
      <c r="E50" s="13"/>
      <c r="F50" s="13"/>
      <c r="H50" s="19">
        <f t="shared" si="2"/>
        <v>0.972972972972973</v>
      </c>
      <c r="I50" s="19">
        <f t="shared" si="3"/>
        <v>0.9</v>
      </c>
      <c r="J50" s="19">
        <f t="shared" si="4"/>
        <v>0.8</v>
      </c>
      <c r="K50" s="19">
        <f t="shared" si="5"/>
        <v>0.64</v>
      </c>
      <c r="L50" s="13"/>
    </row>
    <row r="51" spans="1:12" ht="12.75">
      <c r="A51" s="17">
        <f t="shared" si="6"/>
        <v>25</v>
      </c>
      <c r="B51" s="20"/>
      <c r="C51" s="25">
        <f t="shared" si="0"/>
        <v>1.1113086770981508</v>
      </c>
      <c r="D51" s="25">
        <f t="shared" si="1"/>
        <v>0.9384384384384384</v>
      </c>
      <c r="E51" s="13"/>
      <c r="F51" s="13"/>
      <c r="H51" s="19">
        <f t="shared" si="2"/>
        <v>1.0557432432432432</v>
      </c>
      <c r="I51" s="19">
        <f t="shared" si="3"/>
        <v>0.9765625</v>
      </c>
      <c r="J51" s="19">
        <f t="shared" si="4"/>
        <v>0.8680555555555556</v>
      </c>
      <c r="K51" s="19">
        <f t="shared" si="5"/>
        <v>0.6944444444444444</v>
      </c>
      <c r="L51" s="13"/>
    </row>
    <row r="52" spans="1:12" ht="12.75">
      <c r="A52" s="17">
        <f t="shared" si="6"/>
        <v>26</v>
      </c>
      <c r="B52" s="20"/>
      <c r="C52" s="25">
        <f t="shared" si="0"/>
        <v>1.20199146514936</v>
      </c>
      <c r="D52" s="25">
        <f t="shared" si="1"/>
        <v>1.015015015015015</v>
      </c>
      <c r="E52" s="13"/>
      <c r="F52" s="13"/>
      <c r="H52" s="19">
        <f t="shared" si="2"/>
        <v>1.1418918918918919</v>
      </c>
      <c r="I52" s="19">
        <f t="shared" si="3"/>
        <v>1.05625</v>
      </c>
      <c r="J52" s="19">
        <f t="shared" si="4"/>
        <v>0.9388888888888889</v>
      </c>
      <c r="K52" s="19">
        <f t="shared" si="5"/>
        <v>0.7511111111111111</v>
      </c>
      <c r="L52" s="13"/>
    </row>
    <row r="53" spans="1:12" ht="12.75">
      <c r="A53" s="17">
        <f t="shared" si="6"/>
        <v>27</v>
      </c>
      <c r="B53" s="20"/>
      <c r="C53" s="25">
        <f t="shared" si="0"/>
        <v>1.2962304409672831</v>
      </c>
      <c r="D53" s="25">
        <f t="shared" si="1"/>
        <v>1.0945945945945945</v>
      </c>
      <c r="E53" s="13"/>
      <c r="F53" s="13"/>
      <c r="H53" s="19">
        <f t="shared" si="2"/>
        <v>1.2314189189189189</v>
      </c>
      <c r="I53" s="19">
        <f t="shared" si="3"/>
        <v>1.1390625</v>
      </c>
      <c r="J53" s="19">
        <f t="shared" si="4"/>
        <v>1.0125</v>
      </c>
      <c r="K53" s="19">
        <f t="shared" si="5"/>
        <v>0.81</v>
      </c>
      <c r="L53" s="13"/>
    </row>
    <row r="54" spans="1:12" ht="12.75">
      <c r="A54" s="17">
        <f t="shared" si="6"/>
        <v>28</v>
      </c>
      <c r="B54" s="20"/>
      <c r="C54" s="25">
        <f t="shared" si="0"/>
        <v>1.3940256045519204</v>
      </c>
      <c r="D54" s="25">
        <f t="shared" si="1"/>
        <v>1.177177177177177</v>
      </c>
      <c r="E54" s="13"/>
      <c r="F54" s="13"/>
      <c r="H54" s="19">
        <f t="shared" si="2"/>
        <v>1.3243243243243243</v>
      </c>
      <c r="I54" s="19">
        <f t="shared" si="3"/>
        <v>1.225</v>
      </c>
      <c r="J54" s="19">
        <f t="shared" si="4"/>
        <v>1.0888888888888888</v>
      </c>
      <c r="K54" s="19">
        <f t="shared" si="5"/>
        <v>0.8711111111111111</v>
      </c>
      <c r="L54" s="13"/>
    </row>
    <row r="55" spans="1:12" ht="12.75">
      <c r="A55" s="17">
        <f t="shared" si="6"/>
        <v>29</v>
      </c>
      <c r="B55" s="20"/>
      <c r="C55" s="25">
        <f t="shared" si="0"/>
        <v>1.4953769559032717</v>
      </c>
      <c r="D55" s="25">
        <f t="shared" si="1"/>
        <v>1.2627627627627627</v>
      </c>
      <c r="E55" s="13"/>
      <c r="F55" s="13"/>
      <c r="H55" s="19">
        <f t="shared" si="2"/>
        <v>1.4206081081081081</v>
      </c>
      <c r="I55" s="19">
        <f t="shared" si="3"/>
        <v>1.3140625</v>
      </c>
      <c r="J55" s="19">
        <f t="shared" si="4"/>
        <v>1.1680555555555556</v>
      </c>
      <c r="K55" s="19">
        <f t="shared" si="5"/>
        <v>0.9344444444444444</v>
      </c>
      <c r="L55" s="13"/>
    </row>
    <row r="56" spans="1:12" ht="12.75">
      <c r="A56" s="17">
        <f t="shared" si="6"/>
        <v>30</v>
      </c>
      <c r="B56" s="20"/>
      <c r="C56" s="25">
        <f t="shared" si="0"/>
        <v>1.6002844950213373</v>
      </c>
      <c r="D56" s="25">
        <f t="shared" si="1"/>
        <v>1.3513513513513513</v>
      </c>
      <c r="E56" s="13"/>
      <c r="F56" s="13"/>
      <c r="H56" s="19">
        <f t="shared" si="2"/>
        <v>1.5202702702702702</v>
      </c>
      <c r="I56" s="19">
        <f t="shared" si="3"/>
        <v>1.40625</v>
      </c>
      <c r="J56" s="19">
        <f t="shared" si="4"/>
        <v>1.25</v>
      </c>
      <c r="K56" s="19">
        <f t="shared" si="5"/>
        <v>1</v>
      </c>
      <c r="L56" s="13"/>
    </row>
    <row r="57" spans="1:12" ht="12.75">
      <c r="A57" s="17">
        <f t="shared" si="6"/>
        <v>31</v>
      </c>
      <c r="B57" s="20"/>
      <c r="C57" s="25">
        <f t="shared" si="0"/>
        <v>1.7087482219061167</v>
      </c>
      <c r="D57" s="25">
        <f t="shared" si="1"/>
        <v>1.442942942942943</v>
      </c>
      <c r="E57" s="13"/>
      <c r="F57" s="13"/>
      <c r="H57" s="19">
        <f t="shared" si="2"/>
        <v>1.6233108108108107</v>
      </c>
      <c r="I57" s="19">
        <f t="shared" si="3"/>
        <v>1.5015625</v>
      </c>
      <c r="J57" s="19">
        <f t="shared" si="4"/>
        <v>1.3347222222222221</v>
      </c>
      <c r="K57" s="19">
        <f t="shared" si="5"/>
        <v>1.0677777777777777</v>
      </c>
      <c r="L57" s="13"/>
    </row>
    <row r="58" spans="1:12" ht="12.75">
      <c r="A58" s="17">
        <f t="shared" si="6"/>
        <v>32</v>
      </c>
      <c r="B58" s="20"/>
      <c r="C58" s="25">
        <f t="shared" si="0"/>
        <v>1.8207681365576103</v>
      </c>
      <c r="D58" s="25">
        <f t="shared" si="1"/>
        <v>1.5375375375375375</v>
      </c>
      <c r="E58" s="13"/>
      <c r="F58" s="13"/>
      <c r="H58" s="19">
        <f t="shared" si="2"/>
        <v>1.7297297297297298</v>
      </c>
      <c r="I58" s="19">
        <f t="shared" si="3"/>
        <v>1.6</v>
      </c>
      <c r="J58" s="19">
        <f t="shared" si="4"/>
        <v>1.4222222222222223</v>
      </c>
      <c r="K58" s="19">
        <f t="shared" si="5"/>
        <v>1.1377777777777778</v>
      </c>
      <c r="L58" s="13"/>
    </row>
    <row r="59" spans="1:12" ht="12.75">
      <c r="A59" s="17">
        <f t="shared" si="6"/>
        <v>33</v>
      </c>
      <c r="B59" s="20"/>
      <c r="C59" s="25">
        <f t="shared" si="0"/>
        <v>1.936344238975818</v>
      </c>
      <c r="D59" s="25">
        <f t="shared" si="1"/>
        <v>1.635135135135135</v>
      </c>
      <c r="E59" s="13"/>
      <c r="F59" s="13"/>
      <c r="H59" s="19">
        <f t="shared" si="2"/>
        <v>1.839527027027027</v>
      </c>
      <c r="I59" s="19">
        <f t="shared" si="3"/>
        <v>1.7015625</v>
      </c>
      <c r="J59" s="19">
        <f t="shared" si="4"/>
        <v>1.5125</v>
      </c>
      <c r="K59" s="19">
        <f t="shared" si="5"/>
        <v>1.21</v>
      </c>
      <c r="L59" s="13"/>
    </row>
    <row r="60" spans="1:12" ht="12.75">
      <c r="A60" s="17">
        <f t="shared" si="6"/>
        <v>34</v>
      </c>
      <c r="B60" s="20"/>
      <c r="C60" s="25">
        <f t="shared" si="0"/>
        <v>2.0554765291607398</v>
      </c>
      <c r="D60" s="25">
        <f t="shared" si="1"/>
        <v>1.7357357357357357</v>
      </c>
      <c r="E60" s="13"/>
      <c r="F60" s="13"/>
      <c r="H60" s="19">
        <f t="shared" si="2"/>
        <v>1.9527027027027026</v>
      </c>
      <c r="I60" s="19">
        <f t="shared" si="3"/>
        <v>1.80625</v>
      </c>
      <c r="J60" s="19">
        <f t="shared" si="4"/>
        <v>1.6055555555555556</v>
      </c>
      <c r="K60" s="19">
        <f t="shared" si="5"/>
        <v>1.2844444444444445</v>
      </c>
      <c r="L60" s="13"/>
    </row>
    <row r="61" spans="1:12" ht="12.75">
      <c r="A61" s="17">
        <f t="shared" si="6"/>
        <v>35</v>
      </c>
      <c r="B61" s="20"/>
      <c r="C61" s="25">
        <f t="shared" si="0"/>
        <v>2.1781650071123755</v>
      </c>
      <c r="D61" s="25">
        <f t="shared" si="1"/>
        <v>1.8393393393393394</v>
      </c>
      <c r="E61" s="13"/>
      <c r="F61" s="13"/>
      <c r="H61" s="19">
        <f t="shared" si="2"/>
        <v>2.0692567567567566</v>
      </c>
      <c r="I61" s="19">
        <f t="shared" si="3"/>
        <v>1.9140625</v>
      </c>
      <c r="J61" s="19">
        <f t="shared" si="4"/>
        <v>1.7013888888888888</v>
      </c>
      <c r="K61" s="19">
        <f t="shared" si="5"/>
        <v>1.3611111111111112</v>
      </c>
      <c r="L61" s="13"/>
    </row>
    <row r="62" spans="1:12" ht="12.75">
      <c r="A62" s="17">
        <f t="shared" si="6"/>
        <v>36</v>
      </c>
      <c r="B62" s="20"/>
      <c r="C62" s="25">
        <f t="shared" si="0"/>
        <v>2.3044096728307255</v>
      </c>
      <c r="D62" s="25">
        <f t="shared" si="1"/>
        <v>1.945945945945946</v>
      </c>
      <c r="E62" s="13"/>
      <c r="F62" s="13"/>
      <c r="H62" s="19">
        <f t="shared" si="2"/>
        <v>2.189189189189189</v>
      </c>
      <c r="I62" s="19">
        <f t="shared" si="3"/>
        <v>2.025</v>
      </c>
      <c r="J62" s="19">
        <f t="shared" si="4"/>
        <v>1.8</v>
      </c>
      <c r="K62" s="19">
        <f t="shared" si="5"/>
        <v>1.44</v>
      </c>
      <c r="L62" s="13"/>
    </row>
    <row r="63" spans="1:12" ht="12.75">
      <c r="A63" s="17">
        <f t="shared" si="6"/>
        <v>37</v>
      </c>
      <c r="B63" s="20"/>
      <c r="C63" s="25">
        <f t="shared" si="0"/>
        <v>2.4342105263157894</v>
      </c>
      <c r="D63" s="25">
        <f t="shared" si="1"/>
        <v>2.0555555555555554</v>
      </c>
      <c r="E63" s="13"/>
      <c r="F63" s="13"/>
      <c r="H63" s="19">
        <f t="shared" si="2"/>
        <v>2.3125</v>
      </c>
      <c r="I63" s="19">
        <f t="shared" si="3"/>
        <v>2.1390625</v>
      </c>
      <c r="J63" s="19">
        <f t="shared" si="4"/>
        <v>1.9013888888888888</v>
      </c>
      <c r="K63" s="19">
        <f t="shared" si="5"/>
        <v>1.521111111111111</v>
      </c>
      <c r="L63" s="13"/>
    </row>
    <row r="64" spans="1:12" ht="12.75">
      <c r="A64" s="17">
        <f t="shared" si="6"/>
        <v>38</v>
      </c>
      <c r="B64" s="20"/>
      <c r="C64" s="25">
        <f t="shared" si="0"/>
        <v>2.5675675675675675</v>
      </c>
      <c r="D64" s="25">
        <f t="shared" si="1"/>
        <v>2.1681681681681684</v>
      </c>
      <c r="E64" s="13"/>
      <c r="F64" s="13"/>
      <c r="H64" s="19">
        <f t="shared" si="2"/>
        <v>2.439189189189189</v>
      </c>
      <c r="I64" s="19">
        <f t="shared" si="3"/>
        <v>2.25625</v>
      </c>
      <c r="J64" s="19">
        <f t="shared" si="4"/>
        <v>2.0055555555555555</v>
      </c>
      <c r="K64" s="19">
        <f t="shared" si="5"/>
        <v>1.6044444444444443</v>
      </c>
      <c r="L64" s="13"/>
    </row>
    <row r="65" spans="1:12" ht="12.75">
      <c r="A65" s="17">
        <f t="shared" si="6"/>
        <v>39</v>
      </c>
      <c r="B65" s="20"/>
      <c r="C65" s="25">
        <f t="shared" si="0"/>
        <v>2.70448079658606</v>
      </c>
      <c r="D65" s="25">
        <f t="shared" si="1"/>
        <v>2.2837837837837838</v>
      </c>
      <c r="E65" s="13"/>
      <c r="F65" s="13"/>
      <c r="H65" s="19">
        <f t="shared" si="2"/>
        <v>2.5692567567567566</v>
      </c>
      <c r="I65" s="19">
        <f t="shared" si="3"/>
        <v>2.3765625</v>
      </c>
      <c r="J65" s="19">
        <f t="shared" si="4"/>
        <v>2.1125</v>
      </c>
      <c r="K65" s="19">
        <f t="shared" si="5"/>
        <v>1.69</v>
      </c>
      <c r="L65" s="13"/>
    </row>
    <row r="66" spans="1:12" ht="12.75">
      <c r="A66" s="17">
        <f t="shared" si="6"/>
        <v>40</v>
      </c>
      <c r="B66" s="20"/>
      <c r="C66" s="25">
        <f t="shared" si="0"/>
        <v>2.8449502133712663</v>
      </c>
      <c r="D66" s="25">
        <f t="shared" si="1"/>
        <v>2.4024024024024024</v>
      </c>
      <c r="E66" s="13"/>
      <c r="F66" s="13"/>
      <c r="H66" s="19">
        <f t="shared" si="2"/>
        <v>2.7027027027027026</v>
      </c>
      <c r="I66" s="19">
        <f t="shared" si="3"/>
        <v>2.5</v>
      </c>
      <c r="J66" s="19">
        <f t="shared" si="4"/>
        <v>2.2222222222222223</v>
      </c>
      <c r="K66" s="19">
        <f t="shared" si="5"/>
        <v>1.7777777777777777</v>
      </c>
      <c r="L66" s="13"/>
    </row>
    <row r="67" spans="1:12" ht="12.75">
      <c r="A67" s="17">
        <f t="shared" si="6"/>
        <v>41</v>
      </c>
      <c r="B67" s="20"/>
      <c r="C67" s="25">
        <f t="shared" si="0"/>
        <v>2.9889758179231865</v>
      </c>
      <c r="D67" s="25">
        <f t="shared" si="1"/>
        <v>2.524024024024024</v>
      </c>
      <c r="E67" s="13"/>
      <c r="F67" s="13"/>
      <c r="H67" s="19">
        <f t="shared" si="2"/>
        <v>2.839527027027027</v>
      </c>
      <c r="I67" s="19">
        <f t="shared" si="3"/>
        <v>2.6265625</v>
      </c>
      <c r="J67" s="19">
        <f t="shared" si="4"/>
        <v>2.334722222222222</v>
      </c>
      <c r="K67" s="19">
        <f t="shared" si="5"/>
        <v>1.8677777777777778</v>
      </c>
      <c r="L67" s="13"/>
    </row>
    <row r="68" spans="1:12" ht="12.75">
      <c r="A68" s="17">
        <f t="shared" si="6"/>
        <v>42</v>
      </c>
      <c r="B68" s="20"/>
      <c r="C68" s="25">
        <f t="shared" si="0"/>
        <v>3.136557610241821</v>
      </c>
      <c r="D68" s="25">
        <f t="shared" si="1"/>
        <v>2.6486486486486487</v>
      </c>
      <c r="E68" s="13"/>
      <c r="F68" s="13"/>
      <c r="H68" s="19">
        <f t="shared" si="2"/>
        <v>2.97972972972973</v>
      </c>
      <c r="I68" s="19">
        <f t="shared" si="3"/>
        <v>2.75625</v>
      </c>
      <c r="J68" s="19">
        <f t="shared" si="4"/>
        <v>2.45</v>
      </c>
      <c r="K68" s="19">
        <f t="shared" si="5"/>
        <v>1.96</v>
      </c>
      <c r="L68" s="13"/>
    </row>
    <row r="69" spans="1:12" ht="12.75">
      <c r="A69" s="17">
        <f t="shared" si="6"/>
        <v>43</v>
      </c>
      <c r="B69" s="20"/>
      <c r="C69" s="25">
        <f t="shared" si="0"/>
        <v>3.2876955903271696</v>
      </c>
      <c r="D69" s="25">
        <f t="shared" si="1"/>
        <v>2.7762762762762763</v>
      </c>
      <c r="E69" s="13"/>
      <c r="F69" s="13"/>
      <c r="H69" s="19">
        <f t="shared" si="2"/>
        <v>3.123310810810811</v>
      </c>
      <c r="I69" s="19">
        <f t="shared" si="3"/>
        <v>2.8890625</v>
      </c>
      <c r="J69" s="19">
        <f t="shared" si="4"/>
        <v>2.5680555555555555</v>
      </c>
      <c r="K69" s="19">
        <f t="shared" si="5"/>
        <v>2.0544444444444445</v>
      </c>
      <c r="L69" s="13"/>
    </row>
    <row r="70" spans="1:12" ht="12.75">
      <c r="A70" s="17">
        <f t="shared" si="6"/>
        <v>44</v>
      </c>
      <c r="B70" s="20"/>
      <c r="C70" s="25">
        <f t="shared" si="0"/>
        <v>3.442389758179232</v>
      </c>
      <c r="D70" s="25">
        <f t="shared" si="1"/>
        <v>2.906906906906907</v>
      </c>
      <c r="E70" s="13"/>
      <c r="F70" s="13"/>
      <c r="H70" s="19">
        <f t="shared" si="2"/>
        <v>3.27027027027027</v>
      </c>
      <c r="I70" s="19">
        <f t="shared" si="3"/>
        <v>3.025</v>
      </c>
      <c r="J70" s="19">
        <f t="shared" si="4"/>
        <v>2.688888888888889</v>
      </c>
      <c r="K70" s="19">
        <f t="shared" si="5"/>
        <v>2.151111111111111</v>
      </c>
      <c r="L70" s="13"/>
    </row>
    <row r="71" spans="1:12" ht="12.75">
      <c r="A71" s="17">
        <f t="shared" si="6"/>
        <v>45</v>
      </c>
      <c r="B71" s="20"/>
      <c r="C71" s="25">
        <f t="shared" si="0"/>
        <v>3.6006401137980086</v>
      </c>
      <c r="D71" s="25">
        <f t="shared" si="1"/>
        <v>3.0405405405405403</v>
      </c>
      <c r="E71" s="13"/>
      <c r="F71" s="13"/>
      <c r="H71" s="19">
        <f t="shared" si="2"/>
        <v>3.420608108108108</v>
      </c>
      <c r="I71" s="19">
        <f t="shared" si="3"/>
        <v>3.1640625</v>
      </c>
      <c r="J71" s="19">
        <f t="shared" si="4"/>
        <v>2.8125</v>
      </c>
      <c r="K71" s="19">
        <f t="shared" si="5"/>
        <v>2.25</v>
      </c>
      <c r="L71" s="13"/>
    </row>
    <row r="72" spans="1:12" ht="12.75">
      <c r="A72" s="17">
        <f t="shared" si="6"/>
        <v>46</v>
      </c>
      <c r="B72" s="20"/>
      <c r="C72" s="25">
        <f t="shared" si="0"/>
        <v>3.7624466571834994</v>
      </c>
      <c r="D72" s="25">
        <f t="shared" si="1"/>
        <v>3.1771771771771773</v>
      </c>
      <c r="E72" s="13"/>
      <c r="F72" s="13"/>
      <c r="H72" s="19">
        <f t="shared" si="2"/>
        <v>3.574324324324324</v>
      </c>
      <c r="I72" s="19">
        <f t="shared" si="3"/>
        <v>3.30625</v>
      </c>
      <c r="J72" s="19">
        <f t="shared" si="4"/>
        <v>2.938888888888889</v>
      </c>
      <c r="K72" s="19">
        <f t="shared" si="5"/>
        <v>2.351111111111111</v>
      </c>
      <c r="L72" s="13"/>
    </row>
    <row r="73" spans="1:12" ht="12.75">
      <c r="A73" s="17">
        <f t="shared" si="6"/>
        <v>47</v>
      </c>
      <c r="B73" s="20"/>
      <c r="C73" s="25">
        <f t="shared" si="0"/>
        <v>3.9278093883357044</v>
      </c>
      <c r="D73" s="25">
        <f t="shared" si="1"/>
        <v>3.3168168168168166</v>
      </c>
      <c r="E73" s="13"/>
      <c r="F73" s="13"/>
      <c r="H73" s="19">
        <f t="shared" si="2"/>
        <v>3.731418918918919</v>
      </c>
      <c r="I73" s="19">
        <f t="shared" si="3"/>
        <v>3.4515625</v>
      </c>
      <c r="J73" s="19">
        <f t="shared" si="4"/>
        <v>3.0680555555555555</v>
      </c>
      <c r="K73" s="19">
        <f t="shared" si="5"/>
        <v>2.4544444444444444</v>
      </c>
      <c r="L73" s="13"/>
    </row>
    <row r="74" spans="1:12" ht="12.75">
      <c r="A74" s="17">
        <f t="shared" si="6"/>
        <v>48</v>
      </c>
      <c r="B74" s="20"/>
      <c r="C74" s="25">
        <f t="shared" si="0"/>
        <v>4.096728307254623</v>
      </c>
      <c r="D74" s="25">
        <f t="shared" si="1"/>
        <v>3.4594594594594597</v>
      </c>
      <c r="E74" s="13"/>
      <c r="F74" s="13"/>
      <c r="H74" s="19">
        <f t="shared" si="2"/>
        <v>3.891891891891892</v>
      </c>
      <c r="I74" s="19">
        <f t="shared" si="3"/>
        <v>3.6</v>
      </c>
      <c r="J74" s="19">
        <f t="shared" si="4"/>
        <v>3.2</v>
      </c>
      <c r="K74" s="19">
        <f t="shared" si="5"/>
        <v>2.56</v>
      </c>
      <c r="L74" s="13"/>
    </row>
    <row r="75" spans="1:12" ht="12.75">
      <c r="A75" s="17">
        <f t="shared" si="6"/>
        <v>49</v>
      </c>
      <c r="B75" s="20"/>
      <c r="C75" s="25">
        <f t="shared" si="0"/>
        <v>4.269203413940256</v>
      </c>
      <c r="D75" s="25">
        <f t="shared" si="1"/>
        <v>3.605105105105105</v>
      </c>
      <c r="E75" s="13"/>
      <c r="F75" s="13"/>
      <c r="H75" s="19">
        <f t="shared" si="2"/>
        <v>4.055743243243243</v>
      </c>
      <c r="I75" s="19">
        <f t="shared" si="3"/>
        <v>3.7515625</v>
      </c>
      <c r="J75" s="19">
        <f t="shared" si="4"/>
        <v>3.334722222222222</v>
      </c>
      <c r="K75" s="19">
        <f t="shared" si="5"/>
        <v>2.667777777777778</v>
      </c>
      <c r="L75" s="13"/>
    </row>
    <row r="76" spans="1:12" ht="12.75">
      <c r="A76" s="17">
        <f t="shared" si="6"/>
        <v>50</v>
      </c>
      <c r="B76" s="20"/>
      <c r="C76" s="25">
        <f t="shared" si="0"/>
        <v>4.445234708392603</v>
      </c>
      <c r="D76" s="25">
        <f t="shared" si="1"/>
        <v>3.7537537537537538</v>
      </c>
      <c r="E76" s="13"/>
      <c r="F76" s="13"/>
      <c r="H76" s="19">
        <f t="shared" si="2"/>
        <v>4.222972972972973</v>
      </c>
      <c r="I76" s="19">
        <f t="shared" si="3"/>
        <v>3.90625</v>
      </c>
      <c r="J76" s="19">
        <f t="shared" si="4"/>
        <v>3.4722222222222223</v>
      </c>
      <c r="K76" s="19">
        <f t="shared" si="5"/>
        <v>2.7777777777777777</v>
      </c>
      <c r="L76" s="13"/>
    </row>
    <row r="77" spans="1:12" ht="12.75">
      <c r="A77" s="17">
        <f t="shared" si="6"/>
        <v>51</v>
      </c>
      <c r="B77" s="20"/>
      <c r="C77" s="25">
        <f t="shared" si="0"/>
        <v>4.624822190611664</v>
      </c>
      <c r="D77" s="25">
        <f t="shared" si="1"/>
        <v>3.9054054054054053</v>
      </c>
      <c r="E77" s="13"/>
      <c r="F77" s="13"/>
      <c r="H77" s="19">
        <f t="shared" si="2"/>
        <v>4.393581081081081</v>
      </c>
      <c r="I77" s="19">
        <f t="shared" si="3"/>
        <v>4.0640625</v>
      </c>
      <c r="J77" s="19">
        <f t="shared" si="4"/>
        <v>3.6125</v>
      </c>
      <c r="K77" s="19">
        <f t="shared" si="5"/>
        <v>2.89</v>
      </c>
      <c r="L77" s="13"/>
    </row>
    <row r="78" spans="1:12" ht="12.75">
      <c r="A78" s="17">
        <f t="shared" si="6"/>
        <v>52</v>
      </c>
      <c r="B78" s="20"/>
      <c r="C78" s="25">
        <f t="shared" si="0"/>
        <v>4.80796586059744</v>
      </c>
      <c r="D78" s="25">
        <f t="shared" si="1"/>
        <v>4.06006006006006</v>
      </c>
      <c r="E78" s="13"/>
      <c r="F78" s="13"/>
      <c r="H78" s="19">
        <f t="shared" si="2"/>
        <v>4.5675675675675675</v>
      </c>
      <c r="I78" s="19">
        <f t="shared" si="3"/>
        <v>4.225</v>
      </c>
      <c r="J78" s="19">
        <f t="shared" si="4"/>
        <v>3.7555555555555555</v>
      </c>
      <c r="K78" s="19">
        <f t="shared" si="5"/>
        <v>3.0044444444444443</v>
      </c>
      <c r="L78" s="13"/>
    </row>
    <row r="79" spans="1:12" ht="12.75">
      <c r="A79" s="17">
        <f t="shared" si="6"/>
        <v>53</v>
      </c>
      <c r="B79" s="20"/>
      <c r="C79" s="25">
        <f t="shared" si="0"/>
        <v>4.994665718349929</v>
      </c>
      <c r="D79" s="25">
        <f t="shared" si="1"/>
        <v>4.217717717717718</v>
      </c>
      <c r="E79" s="13"/>
      <c r="F79" s="13"/>
      <c r="H79" s="19">
        <f t="shared" si="2"/>
        <v>4.7449324324324325</v>
      </c>
      <c r="I79" s="19">
        <f t="shared" si="3"/>
        <v>4.3890625</v>
      </c>
      <c r="J79" s="19">
        <f t="shared" si="4"/>
        <v>3.901388888888889</v>
      </c>
      <c r="K79" s="19">
        <f t="shared" si="5"/>
        <v>3.121111111111111</v>
      </c>
      <c r="L79" s="13"/>
    </row>
    <row r="80" spans="1:12" ht="12.75">
      <c r="A80" s="17">
        <f t="shared" si="6"/>
        <v>54</v>
      </c>
      <c r="B80" s="20"/>
      <c r="C80" s="25">
        <f t="shared" si="0"/>
        <v>5.1849217638691325</v>
      </c>
      <c r="D80" s="25">
        <f t="shared" si="1"/>
        <v>4.378378378378378</v>
      </c>
      <c r="E80" s="13"/>
      <c r="F80" s="13"/>
      <c r="H80" s="19">
        <f t="shared" si="2"/>
        <v>4.925675675675675</v>
      </c>
      <c r="I80" s="19">
        <f t="shared" si="3"/>
        <v>4.55625</v>
      </c>
      <c r="J80" s="19">
        <f t="shared" si="4"/>
        <v>4.05</v>
      </c>
      <c r="K80" s="19">
        <f t="shared" si="5"/>
        <v>3.24</v>
      </c>
      <c r="L80" s="13"/>
    </row>
    <row r="81" spans="1:12" ht="12.75">
      <c r="A81" s="17">
        <f t="shared" si="6"/>
        <v>55</v>
      </c>
      <c r="B81" s="20"/>
      <c r="C81" s="25">
        <f t="shared" si="0"/>
        <v>5.37873399715505</v>
      </c>
      <c r="D81" s="25">
        <f t="shared" si="1"/>
        <v>4.542042042042042</v>
      </c>
      <c r="E81" s="13"/>
      <c r="F81" s="13"/>
      <c r="H81" s="19">
        <f t="shared" si="2"/>
        <v>5.109797297297297</v>
      </c>
      <c r="I81" s="19">
        <f t="shared" si="3"/>
        <v>4.7265625</v>
      </c>
      <c r="J81" s="19">
        <f t="shared" si="4"/>
        <v>4.201388888888889</v>
      </c>
      <c r="K81" s="19">
        <f t="shared" si="5"/>
        <v>3.361111111111111</v>
      </c>
      <c r="L81" s="13"/>
    </row>
    <row r="82" spans="1:12" ht="12.75">
      <c r="A82" s="17">
        <f t="shared" si="6"/>
        <v>56</v>
      </c>
      <c r="B82" s="20"/>
      <c r="C82" s="25">
        <f t="shared" si="0"/>
        <v>5.5761024182076815</v>
      </c>
      <c r="D82" s="25">
        <f t="shared" si="1"/>
        <v>4.708708708708708</v>
      </c>
      <c r="E82" s="13"/>
      <c r="F82" s="13"/>
      <c r="H82" s="19">
        <f t="shared" si="2"/>
        <v>5.297297297297297</v>
      </c>
      <c r="I82" s="19">
        <f t="shared" si="3"/>
        <v>4.9</v>
      </c>
      <c r="J82" s="19">
        <f t="shared" si="4"/>
        <v>4.355555555555555</v>
      </c>
      <c r="K82" s="19">
        <f t="shared" si="5"/>
        <v>3.4844444444444442</v>
      </c>
      <c r="L82" s="13"/>
    </row>
    <row r="83" spans="1:12" ht="12.75">
      <c r="A83" s="17">
        <f t="shared" si="6"/>
        <v>57</v>
      </c>
      <c r="B83" s="20"/>
      <c r="C83" s="25">
        <f t="shared" si="0"/>
        <v>5.777027027027027</v>
      </c>
      <c r="D83" s="25">
        <f t="shared" si="1"/>
        <v>4.878378378378378</v>
      </c>
      <c r="E83" s="13"/>
      <c r="F83" s="13"/>
      <c r="H83" s="19">
        <f t="shared" si="2"/>
        <v>5.488175675675675</v>
      </c>
      <c r="I83" s="19">
        <f t="shared" si="3"/>
        <v>5.0765625</v>
      </c>
      <c r="J83" s="19">
        <f t="shared" si="4"/>
        <v>4.5125</v>
      </c>
      <c r="K83" s="19">
        <f t="shared" si="5"/>
        <v>3.61</v>
      </c>
      <c r="L83" s="13"/>
    </row>
    <row r="84" spans="1:12" ht="12.75">
      <c r="A84" s="17">
        <f t="shared" si="6"/>
        <v>58</v>
      </c>
      <c r="B84" s="20"/>
      <c r="C84" s="25">
        <f t="shared" si="0"/>
        <v>5.981507823613087</v>
      </c>
      <c r="D84" s="25">
        <f t="shared" si="1"/>
        <v>5.051051051051051</v>
      </c>
      <c r="E84" s="13"/>
      <c r="F84" s="13"/>
      <c r="H84" s="19">
        <f t="shared" si="2"/>
        <v>5.6824324324324325</v>
      </c>
      <c r="I84" s="19">
        <f t="shared" si="3"/>
        <v>5.25625</v>
      </c>
      <c r="J84" s="19">
        <f t="shared" si="4"/>
        <v>4.6722222222222225</v>
      </c>
      <c r="K84" s="19">
        <f t="shared" si="5"/>
        <v>3.7377777777777776</v>
      </c>
      <c r="L84" s="13"/>
    </row>
    <row r="85" spans="1:12" ht="12.75">
      <c r="A85" s="17">
        <f t="shared" si="6"/>
        <v>59</v>
      </c>
      <c r="B85" s="20"/>
      <c r="C85" s="25">
        <f t="shared" si="0"/>
        <v>6.189544807965861</v>
      </c>
      <c r="D85" s="25">
        <f t="shared" si="1"/>
        <v>5.226726726726727</v>
      </c>
      <c r="E85" s="13"/>
      <c r="F85" s="13"/>
      <c r="H85" s="19">
        <f t="shared" si="2"/>
        <v>5.8800675675675675</v>
      </c>
      <c r="I85" s="19">
        <f t="shared" si="3"/>
        <v>5.4390625</v>
      </c>
      <c r="J85" s="19">
        <f t="shared" si="4"/>
        <v>4.834722222222222</v>
      </c>
      <c r="K85" s="19">
        <f t="shared" si="5"/>
        <v>3.867777777777778</v>
      </c>
      <c r="L85" s="13"/>
    </row>
    <row r="86" spans="1:12" ht="12.75">
      <c r="A86" s="17">
        <f t="shared" si="6"/>
        <v>60</v>
      </c>
      <c r="B86" s="20"/>
      <c r="C86" s="25">
        <f t="shared" si="0"/>
        <v>6.401137980085349</v>
      </c>
      <c r="D86" s="25">
        <f t="shared" si="1"/>
        <v>5.405405405405405</v>
      </c>
      <c r="E86" s="13"/>
      <c r="F86" s="13"/>
      <c r="H86" s="19">
        <f t="shared" si="2"/>
        <v>6.081081081081081</v>
      </c>
      <c r="I86" s="19">
        <f t="shared" si="3"/>
        <v>5.625</v>
      </c>
      <c r="J86" s="19">
        <f t="shared" si="4"/>
        <v>5</v>
      </c>
      <c r="K86" s="19">
        <f t="shared" si="5"/>
        <v>4</v>
      </c>
      <c r="L86" s="13"/>
    </row>
    <row r="87" spans="1:12" ht="12.75">
      <c r="A87" s="17">
        <f t="shared" si="6"/>
        <v>61</v>
      </c>
      <c r="B87" s="20"/>
      <c r="C87" s="25">
        <f t="shared" si="0"/>
        <v>6.616287339971551</v>
      </c>
      <c r="D87" s="25">
        <f t="shared" si="1"/>
        <v>5.587087087087087</v>
      </c>
      <c r="E87" s="13"/>
      <c r="F87" s="13"/>
      <c r="H87" s="19">
        <f t="shared" si="2"/>
        <v>6.285472972972973</v>
      </c>
      <c r="I87" s="19">
        <f t="shared" si="3"/>
        <v>5.8140625</v>
      </c>
      <c r="J87" s="19">
        <f t="shared" si="4"/>
        <v>5.168055555555555</v>
      </c>
      <c r="K87" s="19">
        <f t="shared" si="5"/>
        <v>4.134444444444444</v>
      </c>
      <c r="L87" s="13"/>
    </row>
    <row r="88" spans="1:12" ht="12.75">
      <c r="A88" s="17">
        <f t="shared" si="6"/>
        <v>62</v>
      </c>
      <c r="B88" s="20"/>
      <c r="C88" s="25">
        <f t="shared" si="0"/>
        <v>6.834992887624467</v>
      </c>
      <c r="D88" s="25">
        <f t="shared" si="1"/>
        <v>5.771771771771772</v>
      </c>
      <c r="E88" s="13"/>
      <c r="F88" s="13"/>
      <c r="H88" s="19">
        <f t="shared" si="2"/>
        <v>6.493243243243243</v>
      </c>
      <c r="I88" s="19">
        <f t="shared" si="3"/>
        <v>6.00625</v>
      </c>
      <c r="J88" s="19">
        <f t="shared" si="4"/>
        <v>5.338888888888889</v>
      </c>
      <c r="K88" s="19">
        <f t="shared" si="5"/>
        <v>4.271111111111111</v>
      </c>
      <c r="L88" s="13"/>
    </row>
    <row r="89" spans="1:12" ht="12.75">
      <c r="A89" s="17">
        <f t="shared" si="6"/>
        <v>63</v>
      </c>
      <c r="B89" s="20"/>
      <c r="C89" s="25">
        <f t="shared" si="0"/>
        <v>7.057254623044097</v>
      </c>
      <c r="D89" s="25">
        <f t="shared" si="1"/>
        <v>5.95945945945946</v>
      </c>
      <c r="E89" s="13"/>
      <c r="F89" s="13"/>
      <c r="H89" s="19">
        <f t="shared" si="2"/>
        <v>6.704391891891892</v>
      </c>
      <c r="I89" s="19">
        <f t="shared" si="3"/>
        <v>6.2015625</v>
      </c>
      <c r="J89" s="19">
        <f t="shared" si="4"/>
        <v>5.5125</v>
      </c>
      <c r="K89" s="19">
        <f t="shared" si="5"/>
        <v>4.41</v>
      </c>
      <c r="L89" s="13"/>
    </row>
    <row r="90" spans="1:12" ht="12.75">
      <c r="A90" s="17">
        <f t="shared" si="6"/>
        <v>64</v>
      </c>
      <c r="B90" s="20"/>
      <c r="C90" s="25">
        <f t="shared" si="0"/>
        <v>7.283072546230441</v>
      </c>
      <c r="D90" s="25">
        <f t="shared" si="1"/>
        <v>6.15015015015015</v>
      </c>
      <c r="E90" s="13"/>
      <c r="F90" s="13"/>
      <c r="H90" s="19">
        <f t="shared" si="2"/>
        <v>6.918918918918919</v>
      </c>
      <c r="I90" s="19">
        <f t="shared" si="3"/>
        <v>6.4</v>
      </c>
      <c r="J90" s="19">
        <f t="shared" si="4"/>
        <v>5.688888888888889</v>
      </c>
      <c r="K90" s="19">
        <f t="shared" si="5"/>
        <v>4.551111111111111</v>
      </c>
      <c r="L90" s="13"/>
    </row>
    <row r="91" spans="1:12" ht="12.75">
      <c r="A91" s="17">
        <f t="shared" si="6"/>
        <v>65</v>
      </c>
      <c r="B91" s="20"/>
      <c r="C91" s="25">
        <f t="shared" si="0"/>
        <v>7.512446657183499</v>
      </c>
      <c r="D91" s="25">
        <f t="shared" si="1"/>
        <v>6.343843843843844</v>
      </c>
      <c r="E91" s="13"/>
      <c r="F91" s="13"/>
      <c r="H91" s="19">
        <f t="shared" si="2"/>
        <v>7.136824324324325</v>
      </c>
      <c r="I91" s="19">
        <f t="shared" si="3"/>
        <v>6.6015625</v>
      </c>
      <c r="J91" s="19">
        <f t="shared" si="4"/>
        <v>5.868055555555555</v>
      </c>
      <c r="K91" s="19">
        <f t="shared" si="5"/>
        <v>4.694444444444445</v>
      </c>
      <c r="L91" s="13"/>
    </row>
    <row r="92" spans="1:12" ht="12.75">
      <c r="A92" s="17">
        <f t="shared" si="6"/>
        <v>66</v>
      </c>
      <c r="B92" s="20"/>
      <c r="C92" s="25">
        <f aca="true" t="shared" si="7" ref="C92:C155">A92*A92/$C$17</f>
        <v>7.745376955903272</v>
      </c>
      <c r="D92" s="25">
        <f aca="true" t="shared" si="8" ref="D92:D155">A92*A92/$D$17</f>
        <v>6.54054054054054</v>
      </c>
      <c r="E92" s="13"/>
      <c r="F92" s="13"/>
      <c r="H92" s="19">
        <f aca="true" t="shared" si="9" ref="H92:H155">A92*A92/$H$17</f>
        <v>7.358108108108108</v>
      </c>
      <c r="I92" s="19">
        <f aca="true" t="shared" si="10" ref="I92:I155">A92*A92/$I$17</f>
        <v>6.80625</v>
      </c>
      <c r="J92" s="19">
        <f aca="true" t="shared" si="11" ref="J92:J155">A92*A92/$J$17</f>
        <v>6.05</v>
      </c>
      <c r="K92" s="19">
        <f aca="true" t="shared" si="12" ref="K92:K155">A92*A92/$K$17</f>
        <v>4.84</v>
      </c>
      <c r="L92" s="13"/>
    </row>
    <row r="93" spans="1:12" ht="12.75">
      <c r="A93" s="17">
        <f aca="true" t="shared" si="13" ref="A93:A156">A92+1</f>
        <v>67</v>
      </c>
      <c r="B93" s="20"/>
      <c r="C93" s="25">
        <f t="shared" si="7"/>
        <v>7.981863442389758</v>
      </c>
      <c r="D93" s="25">
        <f t="shared" si="8"/>
        <v>6.74024024024024</v>
      </c>
      <c r="E93" s="13"/>
      <c r="F93" s="13"/>
      <c r="H93" s="19">
        <f t="shared" si="9"/>
        <v>7.58277027027027</v>
      </c>
      <c r="I93" s="19">
        <f t="shared" si="10"/>
        <v>7.0140625</v>
      </c>
      <c r="J93" s="19">
        <f t="shared" si="11"/>
        <v>6.2347222222222225</v>
      </c>
      <c r="K93" s="19">
        <f t="shared" si="12"/>
        <v>4.987777777777778</v>
      </c>
      <c r="L93" s="13"/>
    </row>
    <row r="94" spans="1:12" ht="12.75">
      <c r="A94" s="17">
        <f t="shared" si="13"/>
        <v>68</v>
      </c>
      <c r="B94" s="20"/>
      <c r="C94" s="25">
        <f t="shared" si="7"/>
        <v>8.221906116642959</v>
      </c>
      <c r="D94" s="25">
        <f t="shared" si="8"/>
        <v>6.942942942942943</v>
      </c>
      <c r="E94" s="13"/>
      <c r="F94" s="13"/>
      <c r="H94" s="19">
        <f t="shared" si="9"/>
        <v>7.8108108108108105</v>
      </c>
      <c r="I94" s="19">
        <f t="shared" si="10"/>
        <v>7.225</v>
      </c>
      <c r="J94" s="19">
        <f t="shared" si="11"/>
        <v>6.4222222222222225</v>
      </c>
      <c r="K94" s="19">
        <f t="shared" si="12"/>
        <v>5.137777777777778</v>
      </c>
      <c r="L94" s="13"/>
    </row>
    <row r="95" spans="1:12" ht="12.75">
      <c r="A95" s="17">
        <f t="shared" si="13"/>
        <v>69</v>
      </c>
      <c r="B95" s="20"/>
      <c r="C95" s="25">
        <f t="shared" si="7"/>
        <v>8.465504978662874</v>
      </c>
      <c r="D95" s="25">
        <f t="shared" si="8"/>
        <v>7.148648648648648</v>
      </c>
      <c r="E95" s="13"/>
      <c r="F95" s="13"/>
      <c r="H95" s="19">
        <f t="shared" si="9"/>
        <v>8.04222972972973</v>
      </c>
      <c r="I95" s="19">
        <f t="shared" si="10"/>
        <v>7.4390625</v>
      </c>
      <c r="J95" s="19">
        <f t="shared" si="11"/>
        <v>6.6125</v>
      </c>
      <c r="K95" s="19">
        <f t="shared" si="12"/>
        <v>5.29</v>
      </c>
      <c r="L95" s="13"/>
    </row>
    <row r="96" spans="1:12" ht="12.75">
      <c r="A96" s="17">
        <f t="shared" si="13"/>
        <v>70</v>
      </c>
      <c r="B96" s="20"/>
      <c r="C96" s="25">
        <f t="shared" si="7"/>
        <v>8.712660028449502</v>
      </c>
      <c r="D96" s="25">
        <f t="shared" si="8"/>
        <v>7.357357357357357</v>
      </c>
      <c r="E96" s="13"/>
      <c r="F96" s="13"/>
      <c r="H96" s="19">
        <f t="shared" si="9"/>
        <v>8.277027027027026</v>
      </c>
      <c r="I96" s="19">
        <f t="shared" si="10"/>
        <v>7.65625</v>
      </c>
      <c r="J96" s="19">
        <f t="shared" si="11"/>
        <v>6.805555555555555</v>
      </c>
      <c r="K96" s="19">
        <f t="shared" si="12"/>
        <v>5.444444444444445</v>
      </c>
      <c r="L96" s="13"/>
    </row>
    <row r="97" spans="1:12" ht="12.75">
      <c r="A97" s="17">
        <f t="shared" si="13"/>
        <v>71</v>
      </c>
      <c r="B97" s="20"/>
      <c r="C97" s="25">
        <f t="shared" si="7"/>
        <v>8.963371266002845</v>
      </c>
      <c r="D97" s="25">
        <f t="shared" si="8"/>
        <v>7.569069069069069</v>
      </c>
      <c r="E97" s="13"/>
      <c r="F97" s="13"/>
      <c r="H97" s="19">
        <f t="shared" si="9"/>
        <v>8.515202702702704</v>
      </c>
      <c r="I97" s="19">
        <f t="shared" si="10"/>
        <v>7.8765625</v>
      </c>
      <c r="J97" s="19">
        <f t="shared" si="11"/>
        <v>7.001388888888889</v>
      </c>
      <c r="K97" s="19">
        <f t="shared" si="12"/>
        <v>5.601111111111111</v>
      </c>
      <c r="L97" s="13"/>
    </row>
    <row r="98" spans="1:12" ht="12.75">
      <c r="A98" s="17">
        <f t="shared" si="13"/>
        <v>72</v>
      </c>
      <c r="B98" s="20"/>
      <c r="C98" s="25">
        <f t="shared" si="7"/>
        <v>9.217638691322902</v>
      </c>
      <c r="D98" s="25">
        <f t="shared" si="8"/>
        <v>7.783783783783784</v>
      </c>
      <c r="E98" s="13"/>
      <c r="F98" s="13"/>
      <c r="H98" s="19">
        <f t="shared" si="9"/>
        <v>8.756756756756756</v>
      </c>
      <c r="I98" s="19">
        <f t="shared" si="10"/>
        <v>8.1</v>
      </c>
      <c r="J98" s="19">
        <f t="shared" si="11"/>
        <v>7.2</v>
      </c>
      <c r="K98" s="19">
        <f t="shared" si="12"/>
        <v>5.76</v>
      </c>
      <c r="L98" s="13"/>
    </row>
    <row r="99" spans="1:12" ht="12.75">
      <c r="A99" s="17">
        <f t="shared" si="13"/>
        <v>73</v>
      </c>
      <c r="B99" s="20"/>
      <c r="C99" s="25">
        <f t="shared" si="7"/>
        <v>9.475462304409673</v>
      </c>
      <c r="D99" s="25">
        <f t="shared" si="8"/>
        <v>8.001501501501501</v>
      </c>
      <c r="E99" s="13"/>
      <c r="F99" s="13"/>
      <c r="H99" s="19">
        <f t="shared" si="9"/>
        <v>9.00168918918919</v>
      </c>
      <c r="I99" s="19">
        <f t="shared" si="10"/>
        <v>8.3265625</v>
      </c>
      <c r="J99" s="19">
        <f t="shared" si="11"/>
        <v>7.401388888888889</v>
      </c>
      <c r="K99" s="19">
        <f t="shared" si="12"/>
        <v>5.921111111111111</v>
      </c>
      <c r="L99" s="13"/>
    </row>
    <row r="100" spans="1:12" ht="12.75">
      <c r="A100" s="17">
        <f t="shared" si="13"/>
        <v>74</v>
      </c>
      <c r="B100" s="20"/>
      <c r="C100" s="25">
        <f t="shared" si="7"/>
        <v>9.736842105263158</v>
      </c>
      <c r="D100" s="25">
        <f t="shared" si="8"/>
        <v>8.222222222222221</v>
      </c>
      <c r="E100" s="13"/>
      <c r="F100" s="13"/>
      <c r="H100" s="19">
        <f t="shared" si="9"/>
        <v>9.25</v>
      </c>
      <c r="I100" s="19">
        <f t="shared" si="10"/>
        <v>8.55625</v>
      </c>
      <c r="J100" s="19">
        <f t="shared" si="11"/>
        <v>7.605555555555555</v>
      </c>
      <c r="K100" s="19">
        <f t="shared" si="12"/>
        <v>6.084444444444444</v>
      </c>
      <c r="L100" s="13"/>
    </row>
    <row r="101" spans="1:12" ht="12.75">
      <c r="A101" s="17">
        <f t="shared" si="13"/>
        <v>75</v>
      </c>
      <c r="B101" s="20"/>
      <c r="C101" s="25">
        <f t="shared" si="7"/>
        <v>10.001778093883358</v>
      </c>
      <c r="D101" s="25">
        <f t="shared" si="8"/>
        <v>8.445945945945946</v>
      </c>
      <c r="E101" s="13"/>
      <c r="F101" s="13"/>
      <c r="H101" s="19">
        <f t="shared" si="9"/>
        <v>9.50168918918919</v>
      </c>
      <c r="I101" s="19">
        <f t="shared" si="10"/>
        <v>8.7890625</v>
      </c>
      <c r="J101" s="19">
        <f t="shared" si="11"/>
        <v>7.8125</v>
      </c>
      <c r="K101" s="19">
        <f t="shared" si="12"/>
        <v>6.25</v>
      </c>
      <c r="L101" s="13"/>
    </row>
    <row r="102" spans="1:12" ht="12.75">
      <c r="A102" s="17">
        <f t="shared" si="13"/>
        <v>76</v>
      </c>
      <c r="B102" s="20"/>
      <c r="C102" s="25">
        <f t="shared" si="7"/>
        <v>10.27027027027027</v>
      </c>
      <c r="D102" s="25">
        <f t="shared" si="8"/>
        <v>8.672672672672673</v>
      </c>
      <c r="E102" s="13"/>
      <c r="F102" s="13"/>
      <c r="H102" s="19">
        <f t="shared" si="9"/>
        <v>9.756756756756756</v>
      </c>
      <c r="I102" s="19">
        <f t="shared" si="10"/>
        <v>9.025</v>
      </c>
      <c r="J102" s="19">
        <f t="shared" si="11"/>
        <v>8.022222222222222</v>
      </c>
      <c r="K102" s="19">
        <f t="shared" si="12"/>
        <v>6.417777777777777</v>
      </c>
      <c r="L102" s="13"/>
    </row>
    <row r="103" spans="1:12" ht="12.75">
      <c r="A103" s="17">
        <f t="shared" si="13"/>
        <v>77</v>
      </c>
      <c r="B103" s="20"/>
      <c r="C103" s="25">
        <f t="shared" si="7"/>
        <v>10.542318634423898</v>
      </c>
      <c r="D103" s="25">
        <f t="shared" si="8"/>
        <v>8.902402402402402</v>
      </c>
      <c r="E103" s="13"/>
      <c r="F103" s="13"/>
      <c r="H103" s="19">
        <f t="shared" si="9"/>
        <v>10.015202702702704</v>
      </c>
      <c r="I103" s="19">
        <f t="shared" si="10"/>
        <v>9.2640625</v>
      </c>
      <c r="J103" s="19">
        <f t="shared" si="11"/>
        <v>8.234722222222222</v>
      </c>
      <c r="K103" s="19">
        <f t="shared" si="12"/>
        <v>6.587777777777778</v>
      </c>
      <c r="L103" s="13"/>
    </row>
    <row r="104" spans="1:12" ht="12.75">
      <c r="A104" s="17">
        <f t="shared" si="13"/>
        <v>78</v>
      </c>
      <c r="B104" s="20"/>
      <c r="C104" s="25">
        <f t="shared" si="7"/>
        <v>10.81792318634424</v>
      </c>
      <c r="D104" s="25">
        <f t="shared" si="8"/>
        <v>9.135135135135135</v>
      </c>
      <c r="E104" s="13"/>
      <c r="F104" s="13"/>
      <c r="H104" s="19">
        <f t="shared" si="9"/>
        <v>10.277027027027026</v>
      </c>
      <c r="I104" s="19">
        <f t="shared" si="10"/>
        <v>9.50625</v>
      </c>
      <c r="J104" s="19">
        <f t="shared" si="11"/>
        <v>8.45</v>
      </c>
      <c r="K104" s="19">
        <f t="shared" si="12"/>
        <v>6.76</v>
      </c>
      <c r="L104" s="13"/>
    </row>
    <row r="105" spans="1:12" ht="12.75">
      <c r="A105" s="17">
        <f t="shared" si="13"/>
        <v>79</v>
      </c>
      <c r="B105" s="20"/>
      <c r="C105" s="25">
        <f t="shared" si="7"/>
        <v>11.097083926031296</v>
      </c>
      <c r="D105" s="25">
        <f t="shared" si="8"/>
        <v>9.37087087087087</v>
      </c>
      <c r="E105" s="13"/>
      <c r="F105" s="13"/>
      <c r="H105" s="19">
        <f t="shared" si="9"/>
        <v>10.54222972972973</v>
      </c>
      <c r="I105" s="19">
        <f t="shared" si="10"/>
        <v>9.7515625</v>
      </c>
      <c r="J105" s="19">
        <f t="shared" si="11"/>
        <v>8.668055555555556</v>
      </c>
      <c r="K105" s="19">
        <f t="shared" si="12"/>
        <v>6.934444444444445</v>
      </c>
      <c r="L105" s="13"/>
    </row>
    <row r="106" spans="1:12" ht="12.75">
      <c r="A106" s="17">
        <f t="shared" si="13"/>
        <v>80</v>
      </c>
      <c r="B106" s="20"/>
      <c r="C106" s="25">
        <f t="shared" si="7"/>
        <v>11.379800853485065</v>
      </c>
      <c r="D106" s="25">
        <f t="shared" si="8"/>
        <v>9.60960960960961</v>
      </c>
      <c r="E106" s="13"/>
      <c r="F106" s="13"/>
      <c r="H106" s="19">
        <f t="shared" si="9"/>
        <v>10.81081081081081</v>
      </c>
      <c r="I106" s="19">
        <f t="shared" si="10"/>
        <v>10</v>
      </c>
      <c r="J106" s="19">
        <f t="shared" si="11"/>
        <v>8.88888888888889</v>
      </c>
      <c r="K106" s="19">
        <f t="shared" si="12"/>
        <v>7.111111111111111</v>
      </c>
      <c r="L106" s="13"/>
    </row>
    <row r="107" spans="1:12" ht="12.75">
      <c r="A107" s="17">
        <f t="shared" si="13"/>
        <v>81</v>
      </c>
      <c r="B107" s="20"/>
      <c r="C107" s="25">
        <f t="shared" si="7"/>
        <v>11.666073968705549</v>
      </c>
      <c r="D107" s="25">
        <f t="shared" si="8"/>
        <v>9.85135135135135</v>
      </c>
      <c r="E107" s="13"/>
      <c r="F107" s="13"/>
      <c r="H107" s="19">
        <f t="shared" si="9"/>
        <v>11.08277027027027</v>
      </c>
      <c r="I107" s="19">
        <f t="shared" si="10"/>
        <v>10.2515625</v>
      </c>
      <c r="J107" s="19">
        <f t="shared" si="11"/>
        <v>9.1125</v>
      </c>
      <c r="K107" s="19">
        <f t="shared" si="12"/>
        <v>7.29</v>
      </c>
      <c r="L107" s="13"/>
    </row>
    <row r="108" spans="1:12" ht="12.75">
      <c r="A108" s="17">
        <f t="shared" si="13"/>
        <v>82</v>
      </c>
      <c r="B108" s="20"/>
      <c r="C108" s="25">
        <f t="shared" si="7"/>
        <v>11.955903271692746</v>
      </c>
      <c r="D108" s="25">
        <f t="shared" si="8"/>
        <v>10.096096096096096</v>
      </c>
      <c r="E108" s="13"/>
      <c r="F108" s="13"/>
      <c r="H108" s="19">
        <f t="shared" si="9"/>
        <v>11.358108108108109</v>
      </c>
      <c r="I108" s="19">
        <f t="shared" si="10"/>
        <v>10.50625</v>
      </c>
      <c r="J108" s="19">
        <f t="shared" si="11"/>
        <v>9.338888888888889</v>
      </c>
      <c r="K108" s="19">
        <f t="shared" si="12"/>
        <v>7.471111111111111</v>
      </c>
      <c r="L108" s="13"/>
    </row>
    <row r="109" spans="1:12" ht="12.75">
      <c r="A109" s="17">
        <f t="shared" si="13"/>
        <v>83</v>
      </c>
      <c r="B109" s="20"/>
      <c r="C109" s="25">
        <f t="shared" si="7"/>
        <v>12.249288762446657</v>
      </c>
      <c r="D109" s="25">
        <f t="shared" si="8"/>
        <v>10.343843843843844</v>
      </c>
      <c r="E109" s="13"/>
      <c r="F109" s="13"/>
      <c r="H109" s="19">
        <f t="shared" si="9"/>
        <v>11.636824324324325</v>
      </c>
      <c r="I109" s="19">
        <f t="shared" si="10"/>
        <v>10.7640625</v>
      </c>
      <c r="J109" s="19">
        <f t="shared" si="11"/>
        <v>9.568055555555556</v>
      </c>
      <c r="K109" s="19">
        <f t="shared" si="12"/>
        <v>7.654444444444445</v>
      </c>
      <c r="L109" s="13"/>
    </row>
    <row r="110" spans="1:12" ht="12.75">
      <c r="A110" s="17">
        <f t="shared" si="13"/>
        <v>84</v>
      </c>
      <c r="B110" s="20"/>
      <c r="C110" s="25">
        <f t="shared" si="7"/>
        <v>12.546230440967284</v>
      </c>
      <c r="D110" s="25">
        <f t="shared" si="8"/>
        <v>10.594594594594595</v>
      </c>
      <c r="E110" s="13"/>
      <c r="F110" s="13"/>
      <c r="H110" s="19">
        <f t="shared" si="9"/>
        <v>11.91891891891892</v>
      </c>
      <c r="I110" s="19">
        <f t="shared" si="10"/>
        <v>11.025</v>
      </c>
      <c r="J110" s="19">
        <f t="shared" si="11"/>
        <v>9.8</v>
      </c>
      <c r="K110" s="19">
        <f t="shared" si="12"/>
        <v>7.84</v>
      </c>
      <c r="L110" s="13"/>
    </row>
    <row r="111" spans="1:12" ht="12.75">
      <c r="A111" s="17">
        <f t="shared" si="13"/>
        <v>85</v>
      </c>
      <c r="B111" s="20"/>
      <c r="C111" s="25">
        <f t="shared" si="7"/>
        <v>12.846728307254624</v>
      </c>
      <c r="D111" s="25">
        <f t="shared" si="8"/>
        <v>10.848348348348349</v>
      </c>
      <c r="E111" s="13"/>
      <c r="F111" s="13"/>
      <c r="H111" s="19">
        <f t="shared" si="9"/>
        <v>12.204391891891891</v>
      </c>
      <c r="I111" s="19">
        <f t="shared" si="10"/>
        <v>11.2890625</v>
      </c>
      <c r="J111" s="19">
        <f t="shared" si="11"/>
        <v>10.034722222222221</v>
      </c>
      <c r="K111" s="19">
        <f t="shared" si="12"/>
        <v>8.027777777777779</v>
      </c>
      <c r="L111" s="13"/>
    </row>
    <row r="112" spans="1:12" ht="12.75">
      <c r="A112" s="17">
        <f t="shared" si="13"/>
        <v>86</v>
      </c>
      <c r="B112" s="20"/>
      <c r="C112" s="25">
        <f t="shared" si="7"/>
        <v>13.150782361308679</v>
      </c>
      <c r="D112" s="25">
        <f t="shared" si="8"/>
        <v>11.105105105105105</v>
      </c>
      <c r="E112" s="13"/>
      <c r="F112" s="13"/>
      <c r="H112" s="19">
        <f t="shared" si="9"/>
        <v>12.493243243243244</v>
      </c>
      <c r="I112" s="19">
        <f t="shared" si="10"/>
        <v>11.55625</v>
      </c>
      <c r="J112" s="19">
        <f t="shared" si="11"/>
        <v>10.272222222222222</v>
      </c>
      <c r="K112" s="19">
        <f t="shared" si="12"/>
        <v>8.217777777777778</v>
      </c>
      <c r="L112" s="13"/>
    </row>
    <row r="113" spans="1:12" ht="12.75">
      <c r="A113" s="17">
        <f t="shared" si="13"/>
        <v>87</v>
      </c>
      <c r="B113" s="20"/>
      <c r="C113" s="25">
        <f t="shared" si="7"/>
        <v>13.458392603129445</v>
      </c>
      <c r="D113" s="25">
        <f t="shared" si="8"/>
        <v>11.364864864864865</v>
      </c>
      <c r="E113" s="13"/>
      <c r="F113" s="13"/>
      <c r="H113" s="19">
        <f t="shared" si="9"/>
        <v>12.785472972972974</v>
      </c>
      <c r="I113" s="19">
        <f t="shared" si="10"/>
        <v>11.8265625</v>
      </c>
      <c r="J113" s="19">
        <f t="shared" si="11"/>
        <v>10.5125</v>
      </c>
      <c r="K113" s="19">
        <f t="shared" si="12"/>
        <v>8.41</v>
      </c>
      <c r="L113" s="13"/>
    </row>
    <row r="114" spans="1:12" ht="12.75">
      <c r="A114" s="17">
        <f t="shared" si="13"/>
        <v>88</v>
      </c>
      <c r="B114" s="20"/>
      <c r="C114" s="25">
        <f t="shared" si="7"/>
        <v>13.769559032716929</v>
      </c>
      <c r="D114" s="25">
        <f t="shared" si="8"/>
        <v>11.627627627627628</v>
      </c>
      <c r="E114" s="13"/>
      <c r="F114" s="13"/>
      <c r="H114" s="19">
        <f t="shared" si="9"/>
        <v>13.08108108108108</v>
      </c>
      <c r="I114" s="19">
        <f t="shared" si="10"/>
        <v>12.1</v>
      </c>
      <c r="J114" s="19">
        <f t="shared" si="11"/>
        <v>10.755555555555556</v>
      </c>
      <c r="K114" s="19">
        <f t="shared" si="12"/>
        <v>8.604444444444445</v>
      </c>
      <c r="L114" s="13"/>
    </row>
    <row r="115" spans="1:12" ht="12.75">
      <c r="A115" s="17">
        <f t="shared" si="13"/>
        <v>89</v>
      </c>
      <c r="B115" s="20"/>
      <c r="C115" s="25">
        <f t="shared" si="7"/>
        <v>14.084281650071125</v>
      </c>
      <c r="D115" s="25">
        <f t="shared" si="8"/>
        <v>11.893393393393394</v>
      </c>
      <c r="E115" s="13"/>
      <c r="F115" s="13"/>
      <c r="H115" s="19">
        <f t="shared" si="9"/>
        <v>13.380067567567568</v>
      </c>
      <c r="I115" s="19">
        <f t="shared" si="10"/>
        <v>12.3765625</v>
      </c>
      <c r="J115" s="19">
        <f t="shared" si="11"/>
        <v>11.001388888888888</v>
      </c>
      <c r="K115" s="19">
        <f t="shared" si="12"/>
        <v>8.801111111111112</v>
      </c>
      <c r="L115" s="13"/>
    </row>
    <row r="116" spans="1:12" ht="12.75">
      <c r="A116" s="17">
        <f t="shared" si="13"/>
        <v>90</v>
      </c>
      <c r="B116" s="20"/>
      <c r="C116" s="25">
        <f t="shared" si="7"/>
        <v>14.402560455192035</v>
      </c>
      <c r="D116" s="25">
        <f t="shared" si="8"/>
        <v>12.162162162162161</v>
      </c>
      <c r="E116" s="13"/>
      <c r="F116" s="13"/>
      <c r="H116" s="19">
        <f t="shared" si="9"/>
        <v>13.682432432432432</v>
      </c>
      <c r="I116" s="19">
        <f t="shared" si="10"/>
        <v>12.65625</v>
      </c>
      <c r="J116" s="19">
        <f t="shared" si="11"/>
        <v>11.25</v>
      </c>
      <c r="K116" s="19">
        <f t="shared" si="12"/>
        <v>9</v>
      </c>
      <c r="L116" s="13"/>
    </row>
    <row r="117" spans="1:12" ht="12.75">
      <c r="A117" s="17">
        <f t="shared" si="13"/>
        <v>91</v>
      </c>
      <c r="B117" s="20"/>
      <c r="C117" s="25">
        <f t="shared" si="7"/>
        <v>14.72439544807966</v>
      </c>
      <c r="D117" s="25">
        <f t="shared" si="8"/>
        <v>12.433933933933934</v>
      </c>
      <c r="E117" s="13"/>
      <c r="F117" s="13"/>
      <c r="H117" s="19">
        <f t="shared" si="9"/>
        <v>13.988175675675675</v>
      </c>
      <c r="I117" s="19">
        <f t="shared" si="10"/>
        <v>12.9390625</v>
      </c>
      <c r="J117" s="19">
        <f t="shared" si="11"/>
        <v>11.501388888888888</v>
      </c>
      <c r="K117" s="19">
        <f t="shared" si="12"/>
        <v>9.20111111111111</v>
      </c>
      <c r="L117" s="13"/>
    </row>
    <row r="118" spans="1:12" ht="12.75">
      <c r="A118" s="17">
        <f t="shared" si="13"/>
        <v>92</v>
      </c>
      <c r="B118" s="20"/>
      <c r="C118" s="25">
        <f t="shared" si="7"/>
        <v>15.049786628733997</v>
      </c>
      <c r="D118" s="25">
        <f t="shared" si="8"/>
        <v>12.70870870870871</v>
      </c>
      <c r="E118" s="13"/>
      <c r="F118" s="13"/>
      <c r="H118" s="19">
        <f t="shared" si="9"/>
        <v>14.297297297297296</v>
      </c>
      <c r="I118" s="19">
        <f t="shared" si="10"/>
        <v>13.225</v>
      </c>
      <c r="J118" s="19">
        <f t="shared" si="11"/>
        <v>11.755555555555556</v>
      </c>
      <c r="K118" s="19">
        <f t="shared" si="12"/>
        <v>9.404444444444444</v>
      </c>
      <c r="L118" s="13"/>
    </row>
    <row r="119" spans="1:12" ht="12.75">
      <c r="A119" s="17">
        <f t="shared" si="13"/>
        <v>93</v>
      </c>
      <c r="B119" s="20"/>
      <c r="C119" s="25">
        <f t="shared" si="7"/>
        <v>15.37873399715505</v>
      </c>
      <c r="D119" s="25">
        <f t="shared" si="8"/>
        <v>12.986486486486486</v>
      </c>
      <c r="E119" s="13"/>
      <c r="F119" s="13"/>
      <c r="H119" s="19">
        <f t="shared" si="9"/>
        <v>14.609797297297296</v>
      </c>
      <c r="I119" s="19">
        <f t="shared" si="10"/>
        <v>13.5140625</v>
      </c>
      <c r="J119" s="19">
        <f t="shared" si="11"/>
        <v>12.0125</v>
      </c>
      <c r="K119" s="19">
        <f t="shared" si="12"/>
        <v>9.61</v>
      </c>
      <c r="L119" s="13"/>
    </row>
    <row r="120" spans="1:12" ht="12.75">
      <c r="A120" s="17">
        <f t="shared" si="13"/>
        <v>94</v>
      </c>
      <c r="B120" s="20"/>
      <c r="C120" s="25">
        <f t="shared" si="7"/>
        <v>15.711237553342817</v>
      </c>
      <c r="D120" s="25">
        <f t="shared" si="8"/>
        <v>13.267267267267266</v>
      </c>
      <c r="E120" s="13"/>
      <c r="F120" s="13"/>
      <c r="H120" s="19">
        <f t="shared" si="9"/>
        <v>14.925675675675675</v>
      </c>
      <c r="I120" s="19">
        <f t="shared" si="10"/>
        <v>13.80625</v>
      </c>
      <c r="J120" s="19">
        <f t="shared" si="11"/>
        <v>12.272222222222222</v>
      </c>
      <c r="K120" s="19">
        <f t="shared" si="12"/>
        <v>9.817777777777778</v>
      </c>
      <c r="L120" s="13"/>
    </row>
    <row r="121" spans="1:12" ht="12.75">
      <c r="A121" s="17">
        <f t="shared" si="13"/>
        <v>95</v>
      </c>
      <c r="B121" s="20"/>
      <c r="C121" s="25">
        <f t="shared" si="7"/>
        <v>16.0472972972973</v>
      </c>
      <c r="D121" s="25">
        <f t="shared" si="8"/>
        <v>13.55105105105105</v>
      </c>
      <c r="E121" s="13"/>
      <c r="F121" s="13"/>
      <c r="H121" s="19">
        <f t="shared" si="9"/>
        <v>15.244932432432432</v>
      </c>
      <c r="I121" s="19">
        <f t="shared" si="10"/>
        <v>14.1015625</v>
      </c>
      <c r="J121" s="19">
        <f t="shared" si="11"/>
        <v>12.534722222222221</v>
      </c>
      <c r="K121" s="19">
        <f t="shared" si="12"/>
        <v>10.027777777777779</v>
      </c>
      <c r="L121" s="13"/>
    </row>
    <row r="122" spans="1:12" ht="12.75">
      <c r="A122" s="17">
        <f t="shared" si="13"/>
        <v>96</v>
      </c>
      <c r="B122" s="20"/>
      <c r="C122" s="25">
        <f t="shared" si="7"/>
        <v>16.386913229018493</v>
      </c>
      <c r="D122" s="25">
        <f t="shared" si="8"/>
        <v>13.837837837837839</v>
      </c>
      <c r="E122" s="13"/>
      <c r="F122" s="13"/>
      <c r="H122" s="19">
        <f t="shared" si="9"/>
        <v>15.567567567567568</v>
      </c>
      <c r="I122" s="19">
        <f t="shared" si="10"/>
        <v>14.4</v>
      </c>
      <c r="J122" s="19">
        <f t="shared" si="11"/>
        <v>12.8</v>
      </c>
      <c r="K122" s="19">
        <f t="shared" si="12"/>
        <v>10.24</v>
      </c>
      <c r="L122" s="13"/>
    </row>
    <row r="123" spans="1:12" ht="12.75">
      <c r="A123" s="17">
        <f t="shared" si="13"/>
        <v>97</v>
      </c>
      <c r="B123" s="20"/>
      <c r="C123" s="25">
        <f t="shared" si="7"/>
        <v>16.730085348506403</v>
      </c>
      <c r="D123" s="25">
        <f t="shared" si="8"/>
        <v>14.127627627627628</v>
      </c>
      <c r="E123" s="13"/>
      <c r="F123" s="13"/>
      <c r="H123" s="19">
        <f t="shared" si="9"/>
        <v>15.89358108108108</v>
      </c>
      <c r="I123" s="19">
        <f t="shared" si="10"/>
        <v>14.7015625</v>
      </c>
      <c r="J123" s="19">
        <f t="shared" si="11"/>
        <v>13.068055555555556</v>
      </c>
      <c r="K123" s="19">
        <f t="shared" si="12"/>
        <v>10.454444444444444</v>
      </c>
      <c r="L123" s="13"/>
    </row>
    <row r="124" spans="1:12" ht="12.75">
      <c r="A124" s="17">
        <f t="shared" si="13"/>
        <v>98</v>
      </c>
      <c r="B124" s="20"/>
      <c r="C124" s="25">
        <f t="shared" si="7"/>
        <v>17.076813655761026</v>
      </c>
      <c r="D124" s="25">
        <f t="shared" si="8"/>
        <v>14.42042042042042</v>
      </c>
      <c r="E124" s="13"/>
      <c r="F124" s="13"/>
      <c r="H124" s="19">
        <f t="shared" si="9"/>
        <v>16.222972972972972</v>
      </c>
      <c r="I124" s="19">
        <f t="shared" si="10"/>
        <v>15.00625</v>
      </c>
      <c r="J124" s="19">
        <f t="shared" si="11"/>
        <v>13.338888888888889</v>
      </c>
      <c r="K124" s="19">
        <f t="shared" si="12"/>
        <v>10.671111111111111</v>
      </c>
      <c r="L124" s="13"/>
    </row>
    <row r="125" spans="1:12" ht="12.75">
      <c r="A125" s="17">
        <f t="shared" si="13"/>
        <v>99</v>
      </c>
      <c r="B125" s="20"/>
      <c r="C125" s="25">
        <f t="shared" si="7"/>
        <v>17.427098150782363</v>
      </c>
      <c r="D125" s="25">
        <f t="shared" si="8"/>
        <v>14.716216216216216</v>
      </c>
      <c r="E125" s="13"/>
      <c r="F125" s="13"/>
      <c r="H125" s="19">
        <f t="shared" si="9"/>
        <v>16.555743243243242</v>
      </c>
      <c r="I125" s="19">
        <f t="shared" si="10"/>
        <v>15.3140625</v>
      </c>
      <c r="J125" s="19">
        <f t="shared" si="11"/>
        <v>13.6125</v>
      </c>
      <c r="K125" s="19">
        <f t="shared" si="12"/>
        <v>10.89</v>
      </c>
      <c r="L125" s="13"/>
    </row>
    <row r="126" spans="1:12" ht="12.75">
      <c r="A126" s="17">
        <f t="shared" si="13"/>
        <v>100</v>
      </c>
      <c r="B126" s="20"/>
      <c r="C126" s="25">
        <f t="shared" si="7"/>
        <v>17.780938833570413</v>
      </c>
      <c r="D126" s="25">
        <f t="shared" si="8"/>
        <v>15.015015015015015</v>
      </c>
      <c r="E126" s="13"/>
      <c r="F126" s="13"/>
      <c r="H126" s="19">
        <f t="shared" si="9"/>
        <v>16.89189189189189</v>
      </c>
      <c r="I126" s="19">
        <f t="shared" si="10"/>
        <v>15.625</v>
      </c>
      <c r="J126" s="19">
        <f t="shared" si="11"/>
        <v>13.88888888888889</v>
      </c>
      <c r="K126" s="19">
        <f t="shared" si="12"/>
        <v>11.11111111111111</v>
      </c>
      <c r="L126" s="13"/>
    </row>
    <row r="127" spans="1:12" ht="12.75">
      <c r="A127" s="17">
        <f t="shared" si="13"/>
        <v>101</v>
      </c>
      <c r="B127" s="20"/>
      <c r="C127" s="25">
        <f t="shared" si="7"/>
        <v>18.13833570412518</v>
      </c>
      <c r="D127" s="25">
        <f t="shared" si="8"/>
        <v>15.316816816816816</v>
      </c>
      <c r="E127" s="13"/>
      <c r="F127" s="13"/>
      <c r="H127" s="19">
        <f t="shared" si="9"/>
        <v>17.23141891891892</v>
      </c>
      <c r="I127" s="19">
        <f t="shared" si="10"/>
        <v>15.9390625</v>
      </c>
      <c r="J127" s="19">
        <f t="shared" si="11"/>
        <v>14.168055555555556</v>
      </c>
      <c r="K127" s="19">
        <f t="shared" si="12"/>
        <v>11.334444444444445</v>
      </c>
      <c r="L127" s="13"/>
    </row>
    <row r="128" spans="1:12" ht="12.75">
      <c r="A128" s="17">
        <f t="shared" si="13"/>
        <v>102</v>
      </c>
      <c r="B128" s="20"/>
      <c r="C128" s="25">
        <f t="shared" si="7"/>
        <v>18.499288762446657</v>
      </c>
      <c r="D128" s="25">
        <f t="shared" si="8"/>
        <v>15.621621621621621</v>
      </c>
      <c r="E128" s="13"/>
      <c r="F128" s="13"/>
      <c r="H128" s="19">
        <f t="shared" si="9"/>
        <v>17.574324324324323</v>
      </c>
      <c r="I128" s="19">
        <f t="shared" si="10"/>
        <v>16.25625</v>
      </c>
      <c r="J128" s="19">
        <f t="shared" si="11"/>
        <v>14.45</v>
      </c>
      <c r="K128" s="19">
        <f t="shared" si="12"/>
        <v>11.56</v>
      </c>
      <c r="L128" s="13"/>
    </row>
    <row r="129" spans="1:12" ht="12.75">
      <c r="A129" s="17">
        <f t="shared" si="13"/>
        <v>103</v>
      </c>
      <c r="B129" s="20"/>
      <c r="C129" s="25">
        <f t="shared" si="7"/>
        <v>18.86379800853485</v>
      </c>
      <c r="D129" s="25">
        <f t="shared" si="8"/>
        <v>15.92942942942943</v>
      </c>
      <c r="E129" s="13"/>
      <c r="F129" s="13"/>
      <c r="H129" s="19">
        <f t="shared" si="9"/>
        <v>17.92060810810811</v>
      </c>
      <c r="I129" s="19">
        <f t="shared" si="10"/>
        <v>16.5765625</v>
      </c>
      <c r="J129" s="19">
        <f t="shared" si="11"/>
        <v>14.734722222222222</v>
      </c>
      <c r="K129" s="19">
        <f t="shared" si="12"/>
        <v>11.787777777777778</v>
      </c>
      <c r="L129" s="13"/>
    </row>
    <row r="130" spans="1:12" ht="12.75">
      <c r="A130" s="17">
        <f t="shared" si="13"/>
        <v>104</v>
      </c>
      <c r="B130" s="20"/>
      <c r="C130" s="25">
        <f t="shared" si="7"/>
        <v>19.23186344238976</v>
      </c>
      <c r="D130" s="25">
        <f t="shared" si="8"/>
        <v>16.24024024024024</v>
      </c>
      <c r="E130" s="13"/>
      <c r="F130" s="13"/>
      <c r="H130" s="19">
        <f t="shared" si="9"/>
        <v>18.27027027027027</v>
      </c>
      <c r="I130" s="19">
        <f t="shared" si="10"/>
        <v>16.9</v>
      </c>
      <c r="J130" s="19">
        <f t="shared" si="11"/>
        <v>15.022222222222222</v>
      </c>
      <c r="K130" s="19">
        <f t="shared" si="12"/>
        <v>12.017777777777777</v>
      </c>
      <c r="L130" s="13"/>
    </row>
    <row r="131" spans="1:12" ht="12.75">
      <c r="A131" s="26">
        <f t="shared" si="13"/>
        <v>105</v>
      </c>
      <c r="B131" s="21"/>
      <c r="C131" s="25">
        <f t="shared" si="7"/>
        <v>19.60348506401138</v>
      </c>
      <c r="D131" s="25">
        <f t="shared" si="8"/>
        <v>16.554054054054053</v>
      </c>
      <c r="E131" s="13"/>
      <c r="F131" s="13"/>
      <c r="G131" s="14"/>
      <c r="H131" s="19">
        <f t="shared" si="9"/>
        <v>18.62331081081081</v>
      </c>
      <c r="I131" s="19">
        <f t="shared" si="10"/>
        <v>17.2265625</v>
      </c>
      <c r="J131" s="19">
        <f t="shared" si="11"/>
        <v>15.3125</v>
      </c>
      <c r="K131" s="19">
        <f t="shared" si="12"/>
        <v>12.25</v>
      </c>
      <c r="L131" s="13"/>
    </row>
    <row r="132" spans="1:12" ht="12.75">
      <c r="A132" s="26">
        <f t="shared" si="13"/>
        <v>106</v>
      </c>
      <c r="B132" s="21"/>
      <c r="C132" s="25">
        <f t="shared" si="7"/>
        <v>19.978662873399717</v>
      </c>
      <c r="D132" s="25">
        <f t="shared" si="8"/>
        <v>16.87087087087087</v>
      </c>
      <c r="E132" s="13"/>
      <c r="F132" s="13"/>
      <c r="G132" s="14"/>
      <c r="H132" s="19">
        <f t="shared" si="9"/>
        <v>18.97972972972973</v>
      </c>
      <c r="I132" s="19">
        <f t="shared" si="10"/>
        <v>17.55625</v>
      </c>
      <c r="J132" s="19">
        <f t="shared" si="11"/>
        <v>15.605555555555556</v>
      </c>
      <c r="K132" s="19">
        <f t="shared" si="12"/>
        <v>12.484444444444444</v>
      </c>
      <c r="L132" s="13"/>
    </row>
    <row r="133" spans="1:12" ht="12.75">
      <c r="A133" s="26">
        <f t="shared" si="13"/>
        <v>107</v>
      </c>
      <c r="B133" s="21"/>
      <c r="C133" s="25">
        <f t="shared" si="7"/>
        <v>20.357396870554766</v>
      </c>
      <c r="D133" s="25">
        <f t="shared" si="8"/>
        <v>17.19069069069069</v>
      </c>
      <c r="E133" s="13"/>
      <c r="F133" s="13"/>
      <c r="G133" s="14"/>
      <c r="H133" s="19">
        <f t="shared" si="9"/>
        <v>19.339527027027028</v>
      </c>
      <c r="I133" s="19">
        <f t="shared" si="10"/>
        <v>17.8890625</v>
      </c>
      <c r="J133" s="19">
        <f t="shared" si="11"/>
        <v>15.901388888888889</v>
      </c>
      <c r="K133" s="19">
        <f t="shared" si="12"/>
        <v>12.721111111111112</v>
      </c>
      <c r="L133" s="13"/>
    </row>
    <row r="134" spans="1:12" ht="12.75">
      <c r="A134" s="26">
        <f t="shared" si="13"/>
        <v>108</v>
      </c>
      <c r="B134" s="21"/>
      <c r="C134" s="25">
        <f t="shared" si="7"/>
        <v>20.73968705547653</v>
      </c>
      <c r="D134" s="25">
        <f t="shared" si="8"/>
        <v>17.513513513513512</v>
      </c>
      <c r="E134" s="13"/>
      <c r="F134" s="13"/>
      <c r="G134" s="14"/>
      <c r="H134" s="19">
        <f t="shared" si="9"/>
        <v>19.7027027027027</v>
      </c>
      <c r="I134" s="19">
        <f t="shared" si="10"/>
        <v>18.225</v>
      </c>
      <c r="J134" s="19">
        <f t="shared" si="11"/>
        <v>16.2</v>
      </c>
      <c r="K134" s="19">
        <f t="shared" si="12"/>
        <v>12.96</v>
      </c>
      <c r="L134" s="13"/>
    </row>
    <row r="135" spans="1:12" ht="12.75">
      <c r="A135" s="26">
        <f t="shared" si="13"/>
        <v>109</v>
      </c>
      <c r="B135" s="21"/>
      <c r="C135" s="25">
        <f t="shared" si="7"/>
        <v>21.125533428165006</v>
      </c>
      <c r="D135" s="25">
        <f t="shared" si="8"/>
        <v>17.83933933933934</v>
      </c>
      <c r="E135" s="13"/>
      <c r="F135" s="13"/>
      <c r="G135" s="14"/>
      <c r="H135" s="19">
        <f t="shared" si="9"/>
        <v>20.069256756756758</v>
      </c>
      <c r="I135" s="19">
        <f t="shared" si="10"/>
        <v>18.5640625</v>
      </c>
      <c r="J135" s="19">
        <f t="shared" si="11"/>
        <v>16.50138888888889</v>
      </c>
      <c r="K135" s="19">
        <f t="shared" si="12"/>
        <v>13.20111111111111</v>
      </c>
      <c r="L135" s="13"/>
    </row>
    <row r="136" spans="1:12" ht="12.75">
      <c r="A136" s="26">
        <f t="shared" si="13"/>
        <v>110</v>
      </c>
      <c r="B136" s="21"/>
      <c r="C136" s="25">
        <f t="shared" si="7"/>
        <v>21.5149359886202</v>
      </c>
      <c r="D136" s="25">
        <f t="shared" si="8"/>
        <v>18.16816816816817</v>
      </c>
      <c r="E136" s="13"/>
      <c r="F136" s="13"/>
      <c r="G136" s="14"/>
      <c r="H136" s="19">
        <f t="shared" si="9"/>
        <v>20.43918918918919</v>
      </c>
      <c r="I136" s="19">
        <f t="shared" si="10"/>
        <v>18.90625</v>
      </c>
      <c r="J136" s="19">
        <f t="shared" si="11"/>
        <v>16.805555555555557</v>
      </c>
      <c r="K136" s="19">
        <f t="shared" si="12"/>
        <v>13.444444444444445</v>
      </c>
      <c r="L136" s="13"/>
    </row>
    <row r="137" spans="1:12" ht="12.75">
      <c r="A137" s="26">
        <f t="shared" si="13"/>
        <v>111</v>
      </c>
      <c r="B137" s="21"/>
      <c r="C137" s="25">
        <f t="shared" si="7"/>
        <v>21.907894736842106</v>
      </c>
      <c r="D137" s="25">
        <f t="shared" si="8"/>
        <v>18.5</v>
      </c>
      <c r="E137" s="13"/>
      <c r="F137" s="13"/>
      <c r="G137" s="14"/>
      <c r="H137" s="19">
        <f t="shared" si="9"/>
        <v>20.8125</v>
      </c>
      <c r="I137" s="19">
        <f t="shared" si="10"/>
        <v>19.2515625</v>
      </c>
      <c r="J137" s="19">
        <f t="shared" si="11"/>
        <v>17.1125</v>
      </c>
      <c r="K137" s="19">
        <f t="shared" si="12"/>
        <v>13.69</v>
      </c>
      <c r="L137" s="13"/>
    </row>
    <row r="138" spans="1:12" ht="12.75">
      <c r="A138" s="26">
        <f t="shared" si="13"/>
        <v>112</v>
      </c>
      <c r="B138" s="21"/>
      <c r="C138" s="25">
        <f t="shared" si="7"/>
        <v>22.304409672830726</v>
      </c>
      <c r="D138" s="25">
        <f t="shared" si="8"/>
        <v>18.834834834834833</v>
      </c>
      <c r="E138" s="13"/>
      <c r="F138" s="13"/>
      <c r="G138" s="14"/>
      <c r="H138" s="19">
        <f t="shared" si="9"/>
        <v>21.18918918918919</v>
      </c>
      <c r="I138" s="19">
        <f t="shared" si="10"/>
        <v>19.6</v>
      </c>
      <c r="J138" s="19">
        <f t="shared" si="11"/>
        <v>17.42222222222222</v>
      </c>
      <c r="K138" s="19">
        <f t="shared" si="12"/>
        <v>13.937777777777777</v>
      </c>
      <c r="L138" s="13"/>
    </row>
    <row r="139" spans="1:12" ht="12.75">
      <c r="A139" s="26">
        <f t="shared" si="13"/>
        <v>113</v>
      </c>
      <c r="B139" s="21"/>
      <c r="C139" s="25">
        <f t="shared" si="7"/>
        <v>22.70448079658606</v>
      </c>
      <c r="D139" s="25">
        <f t="shared" si="8"/>
        <v>19.17267267267267</v>
      </c>
      <c r="E139" s="13"/>
      <c r="F139" s="13"/>
      <c r="G139" s="14"/>
      <c r="H139" s="19">
        <f t="shared" si="9"/>
        <v>21.569256756756758</v>
      </c>
      <c r="I139" s="19">
        <f t="shared" si="10"/>
        <v>19.9515625</v>
      </c>
      <c r="J139" s="19">
        <f t="shared" si="11"/>
        <v>17.73472222222222</v>
      </c>
      <c r="K139" s="19">
        <f t="shared" si="12"/>
        <v>14.187777777777777</v>
      </c>
      <c r="L139" s="13"/>
    </row>
    <row r="140" spans="1:12" ht="12.75">
      <c r="A140" s="26">
        <f t="shared" si="13"/>
        <v>114</v>
      </c>
      <c r="B140" s="21"/>
      <c r="C140" s="25">
        <f t="shared" si="7"/>
        <v>23.10810810810811</v>
      </c>
      <c r="D140" s="25">
        <f t="shared" si="8"/>
        <v>19.513513513513512</v>
      </c>
      <c r="E140" s="13"/>
      <c r="F140" s="13"/>
      <c r="G140" s="14"/>
      <c r="H140" s="19">
        <f t="shared" si="9"/>
        <v>21.9527027027027</v>
      </c>
      <c r="I140" s="19">
        <f t="shared" si="10"/>
        <v>20.30625</v>
      </c>
      <c r="J140" s="19">
        <f t="shared" si="11"/>
        <v>18.05</v>
      </c>
      <c r="K140" s="19">
        <f t="shared" si="12"/>
        <v>14.44</v>
      </c>
      <c r="L140" s="13"/>
    </row>
    <row r="141" spans="1:12" ht="12.75">
      <c r="A141" s="26">
        <f t="shared" si="13"/>
        <v>115</v>
      </c>
      <c r="B141" s="21"/>
      <c r="C141" s="25">
        <f t="shared" si="7"/>
        <v>23.515291607396872</v>
      </c>
      <c r="D141" s="25">
        <f t="shared" si="8"/>
        <v>19.85735735735736</v>
      </c>
      <c r="E141" s="13"/>
      <c r="F141" s="13"/>
      <c r="G141" s="14"/>
      <c r="H141" s="19">
        <f t="shared" si="9"/>
        <v>22.339527027027028</v>
      </c>
      <c r="I141" s="19">
        <f t="shared" si="10"/>
        <v>20.6640625</v>
      </c>
      <c r="J141" s="19">
        <f t="shared" si="11"/>
        <v>18.368055555555557</v>
      </c>
      <c r="K141" s="19">
        <f t="shared" si="12"/>
        <v>14.694444444444445</v>
      </c>
      <c r="L141" s="13"/>
    </row>
    <row r="142" spans="1:12" ht="12.75">
      <c r="A142" s="26">
        <f t="shared" si="13"/>
        <v>116</v>
      </c>
      <c r="B142" s="21"/>
      <c r="C142" s="25">
        <f t="shared" si="7"/>
        <v>23.926031294452347</v>
      </c>
      <c r="D142" s="25">
        <f t="shared" si="8"/>
        <v>20.204204204204203</v>
      </c>
      <c r="E142" s="13"/>
      <c r="F142" s="13"/>
      <c r="G142" s="14"/>
      <c r="H142" s="19">
        <f t="shared" si="9"/>
        <v>22.72972972972973</v>
      </c>
      <c r="I142" s="19">
        <f t="shared" si="10"/>
        <v>21.025</v>
      </c>
      <c r="J142" s="19">
        <f t="shared" si="11"/>
        <v>18.68888888888889</v>
      </c>
      <c r="K142" s="19">
        <f t="shared" si="12"/>
        <v>14.95111111111111</v>
      </c>
      <c r="L142" s="13"/>
    </row>
    <row r="143" spans="1:12" ht="12.75">
      <c r="A143" s="26">
        <f t="shared" si="13"/>
        <v>117</v>
      </c>
      <c r="B143" s="21"/>
      <c r="C143" s="25">
        <f t="shared" si="7"/>
        <v>24.340327169274538</v>
      </c>
      <c r="D143" s="25">
        <f t="shared" si="8"/>
        <v>20.554054054054053</v>
      </c>
      <c r="E143" s="13"/>
      <c r="F143" s="13"/>
      <c r="G143" s="14"/>
      <c r="H143" s="19">
        <f t="shared" si="9"/>
        <v>23.12331081081081</v>
      </c>
      <c r="I143" s="19">
        <f t="shared" si="10"/>
        <v>21.3890625</v>
      </c>
      <c r="J143" s="19">
        <f t="shared" si="11"/>
        <v>19.0125</v>
      </c>
      <c r="K143" s="19">
        <f t="shared" si="12"/>
        <v>15.21</v>
      </c>
      <c r="L143" s="13"/>
    </row>
    <row r="144" spans="1:12" ht="12.75">
      <c r="A144" s="26">
        <f t="shared" si="13"/>
        <v>118</v>
      </c>
      <c r="B144" s="21"/>
      <c r="C144" s="25">
        <f t="shared" si="7"/>
        <v>24.758179231863444</v>
      </c>
      <c r="D144" s="25">
        <f t="shared" si="8"/>
        <v>20.906906906906908</v>
      </c>
      <c r="E144" s="13"/>
      <c r="F144" s="13"/>
      <c r="G144" s="14"/>
      <c r="H144" s="19">
        <f t="shared" si="9"/>
        <v>23.52027027027027</v>
      </c>
      <c r="I144" s="19">
        <f t="shared" si="10"/>
        <v>21.75625</v>
      </c>
      <c r="J144" s="19">
        <f t="shared" si="11"/>
        <v>19.33888888888889</v>
      </c>
      <c r="K144" s="19">
        <f t="shared" si="12"/>
        <v>15.471111111111112</v>
      </c>
      <c r="L144" s="13"/>
    </row>
    <row r="145" spans="1:12" ht="12.75">
      <c r="A145" s="26">
        <f t="shared" si="13"/>
        <v>119</v>
      </c>
      <c r="B145" s="21"/>
      <c r="C145" s="25">
        <f t="shared" si="7"/>
        <v>25.179587482219063</v>
      </c>
      <c r="D145" s="25">
        <f t="shared" si="8"/>
        <v>21.262762762762762</v>
      </c>
      <c r="E145" s="13"/>
      <c r="F145" s="13"/>
      <c r="G145" s="14"/>
      <c r="H145" s="19">
        <f t="shared" si="9"/>
        <v>23.92060810810811</v>
      </c>
      <c r="I145" s="19">
        <f t="shared" si="10"/>
        <v>22.1265625</v>
      </c>
      <c r="J145" s="19">
        <f t="shared" si="11"/>
        <v>19.668055555555554</v>
      </c>
      <c r="K145" s="19">
        <f t="shared" si="12"/>
        <v>15.734444444444444</v>
      </c>
      <c r="L145" s="13"/>
    </row>
    <row r="146" spans="1:12" ht="12.75">
      <c r="A146" s="26">
        <f t="shared" si="13"/>
        <v>120</v>
      </c>
      <c r="B146" s="21"/>
      <c r="C146" s="25">
        <f t="shared" si="7"/>
        <v>25.604551920341397</v>
      </c>
      <c r="D146" s="25">
        <f t="shared" si="8"/>
        <v>21.62162162162162</v>
      </c>
      <c r="E146" s="13"/>
      <c r="F146" s="13"/>
      <c r="G146" s="14"/>
      <c r="H146" s="19">
        <f t="shared" si="9"/>
        <v>24.324324324324323</v>
      </c>
      <c r="I146" s="19">
        <f t="shared" si="10"/>
        <v>22.5</v>
      </c>
      <c r="J146" s="19">
        <f t="shared" si="11"/>
        <v>20</v>
      </c>
      <c r="K146" s="19">
        <f t="shared" si="12"/>
        <v>16</v>
      </c>
      <c r="L146" s="13"/>
    </row>
    <row r="147" spans="1:12" ht="12.75">
      <c r="A147" s="26">
        <f t="shared" si="13"/>
        <v>121</v>
      </c>
      <c r="B147" s="21"/>
      <c r="C147" s="25">
        <f t="shared" si="7"/>
        <v>26.033072546230443</v>
      </c>
      <c r="D147" s="25">
        <f t="shared" si="8"/>
        <v>21.983483483483482</v>
      </c>
      <c r="E147" s="13"/>
      <c r="F147" s="13"/>
      <c r="G147" s="14"/>
      <c r="H147" s="19">
        <f t="shared" si="9"/>
        <v>24.73141891891892</v>
      </c>
      <c r="I147" s="19">
        <f t="shared" si="10"/>
        <v>22.8765625</v>
      </c>
      <c r="J147" s="19">
        <f t="shared" si="11"/>
        <v>20.334722222222222</v>
      </c>
      <c r="K147" s="19">
        <f t="shared" si="12"/>
        <v>16.267777777777777</v>
      </c>
      <c r="L147" s="13"/>
    </row>
    <row r="148" spans="1:12" ht="12.75">
      <c r="A148" s="26">
        <f t="shared" si="13"/>
        <v>122</v>
      </c>
      <c r="B148" s="21"/>
      <c r="C148" s="25">
        <f t="shared" si="7"/>
        <v>26.465149359886205</v>
      </c>
      <c r="D148" s="25">
        <f t="shared" si="8"/>
        <v>22.34834834834835</v>
      </c>
      <c r="E148" s="13"/>
      <c r="F148" s="13"/>
      <c r="G148" s="14"/>
      <c r="H148" s="19">
        <f t="shared" si="9"/>
        <v>25.14189189189189</v>
      </c>
      <c r="I148" s="19">
        <f t="shared" si="10"/>
        <v>23.25625</v>
      </c>
      <c r="J148" s="19">
        <f t="shared" si="11"/>
        <v>20.67222222222222</v>
      </c>
      <c r="K148" s="19">
        <f t="shared" si="12"/>
        <v>16.537777777777777</v>
      </c>
      <c r="L148" s="13"/>
    </row>
    <row r="149" spans="1:12" ht="12.75">
      <c r="A149" s="26">
        <f t="shared" si="13"/>
        <v>123</v>
      </c>
      <c r="B149" s="21"/>
      <c r="C149" s="25">
        <f t="shared" si="7"/>
        <v>26.90078236130868</v>
      </c>
      <c r="D149" s="25">
        <f t="shared" si="8"/>
        <v>22.716216216216218</v>
      </c>
      <c r="E149" s="13"/>
      <c r="F149" s="13"/>
      <c r="G149" s="14"/>
      <c r="H149" s="19">
        <f t="shared" si="9"/>
        <v>25.555743243243242</v>
      </c>
      <c r="I149" s="19">
        <f t="shared" si="10"/>
        <v>23.6390625</v>
      </c>
      <c r="J149" s="19">
        <f t="shared" si="11"/>
        <v>21.0125</v>
      </c>
      <c r="K149" s="19">
        <f t="shared" si="12"/>
        <v>16.81</v>
      </c>
      <c r="L149" s="13"/>
    </row>
    <row r="150" spans="1:12" ht="12.75">
      <c r="A150" s="26">
        <f t="shared" si="13"/>
        <v>124</v>
      </c>
      <c r="B150" s="21"/>
      <c r="C150" s="25">
        <f t="shared" si="7"/>
        <v>27.339971550497868</v>
      </c>
      <c r="D150" s="25">
        <f t="shared" si="8"/>
        <v>23.087087087087088</v>
      </c>
      <c r="E150" s="13"/>
      <c r="F150" s="13"/>
      <c r="G150" s="14"/>
      <c r="H150" s="19">
        <f t="shared" si="9"/>
        <v>25.972972972972972</v>
      </c>
      <c r="I150" s="19">
        <f t="shared" si="10"/>
        <v>24.025</v>
      </c>
      <c r="J150" s="19">
        <f t="shared" si="11"/>
        <v>21.355555555555554</v>
      </c>
      <c r="K150" s="19">
        <f t="shared" si="12"/>
        <v>17.084444444444443</v>
      </c>
      <c r="L150" s="13"/>
    </row>
    <row r="151" spans="1:12" ht="12.75">
      <c r="A151" s="26">
        <f t="shared" si="13"/>
        <v>125</v>
      </c>
      <c r="B151" s="21"/>
      <c r="C151" s="25">
        <f t="shared" si="7"/>
        <v>27.78271692745377</v>
      </c>
      <c r="D151" s="25">
        <f t="shared" si="8"/>
        <v>23.46096096096096</v>
      </c>
      <c r="E151" s="13"/>
      <c r="F151" s="13"/>
      <c r="G151" s="14"/>
      <c r="H151" s="19">
        <f t="shared" si="9"/>
        <v>26.39358108108108</v>
      </c>
      <c r="I151" s="19">
        <f t="shared" si="10"/>
        <v>24.4140625</v>
      </c>
      <c r="J151" s="19">
        <f t="shared" si="11"/>
        <v>21.70138888888889</v>
      </c>
      <c r="K151" s="19">
        <f t="shared" si="12"/>
        <v>17.36111111111111</v>
      </c>
      <c r="L151" s="13"/>
    </row>
    <row r="152" spans="1:12" ht="12.75">
      <c r="A152" s="17">
        <f t="shared" si="13"/>
        <v>126</v>
      </c>
      <c r="B152" s="20"/>
      <c r="C152" s="25">
        <f t="shared" si="7"/>
        <v>28.229018492176387</v>
      </c>
      <c r="D152" s="25">
        <f t="shared" si="8"/>
        <v>23.83783783783784</v>
      </c>
      <c r="E152" s="13"/>
      <c r="F152" s="13"/>
      <c r="H152" s="19">
        <f t="shared" si="9"/>
        <v>26.81756756756757</v>
      </c>
      <c r="I152" s="19">
        <f t="shared" si="10"/>
        <v>24.80625</v>
      </c>
      <c r="J152" s="19">
        <f t="shared" si="11"/>
        <v>22.05</v>
      </c>
      <c r="K152" s="19">
        <f t="shared" si="12"/>
        <v>17.64</v>
      </c>
      <c r="L152" s="13"/>
    </row>
    <row r="153" spans="1:12" ht="12.75">
      <c r="A153" s="17">
        <f t="shared" si="13"/>
        <v>127</v>
      </c>
      <c r="B153" s="20"/>
      <c r="C153" s="25">
        <f t="shared" si="7"/>
        <v>28.67887624466572</v>
      </c>
      <c r="D153" s="25">
        <f t="shared" si="8"/>
        <v>24.21771771771772</v>
      </c>
      <c r="E153" s="13"/>
      <c r="F153" s="13"/>
      <c r="H153" s="19">
        <f t="shared" si="9"/>
        <v>27.24493243243243</v>
      </c>
      <c r="I153" s="19">
        <f t="shared" si="10"/>
        <v>25.2015625</v>
      </c>
      <c r="J153" s="19">
        <f t="shared" si="11"/>
        <v>22.40138888888889</v>
      </c>
      <c r="K153" s="19">
        <f t="shared" si="12"/>
        <v>17.92111111111111</v>
      </c>
      <c r="L153" s="13"/>
    </row>
    <row r="154" spans="1:12" ht="12.75">
      <c r="A154" s="17">
        <f t="shared" si="13"/>
        <v>128</v>
      </c>
      <c r="B154" s="20"/>
      <c r="C154" s="25">
        <f t="shared" si="7"/>
        <v>29.132290184921764</v>
      </c>
      <c r="D154" s="25">
        <f t="shared" si="8"/>
        <v>24.6006006006006</v>
      </c>
      <c r="E154" s="13"/>
      <c r="F154" s="13"/>
      <c r="H154" s="19">
        <f t="shared" si="9"/>
        <v>27.675675675675677</v>
      </c>
      <c r="I154" s="19">
        <f t="shared" si="10"/>
        <v>25.6</v>
      </c>
      <c r="J154" s="19">
        <f t="shared" si="11"/>
        <v>22.755555555555556</v>
      </c>
      <c r="K154" s="19">
        <f t="shared" si="12"/>
        <v>18.204444444444444</v>
      </c>
      <c r="L154" s="13"/>
    </row>
    <row r="155" spans="1:12" ht="12.75">
      <c r="A155" s="17">
        <f t="shared" si="13"/>
        <v>129</v>
      </c>
      <c r="B155" s="20"/>
      <c r="C155" s="25">
        <f t="shared" si="7"/>
        <v>29.589260312944525</v>
      </c>
      <c r="D155" s="25">
        <f t="shared" si="8"/>
        <v>24.986486486486488</v>
      </c>
      <c r="E155" s="13"/>
      <c r="F155" s="13"/>
      <c r="H155" s="19">
        <f t="shared" si="9"/>
        <v>28.1097972972973</v>
      </c>
      <c r="I155" s="19">
        <f t="shared" si="10"/>
        <v>26.0015625</v>
      </c>
      <c r="J155" s="19">
        <f t="shared" si="11"/>
        <v>23.1125</v>
      </c>
      <c r="K155" s="19">
        <f t="shared" si="12"/>
        <v>18.49</v>
      </c>
      <c r="L155" s="13"/>
    </row>
    <row r="156" spans="1:12" ht="12.75">
      <c r="A156" s="17">
        <f t="shared" si="13"/>
        <v>130</v>
      </c>
      <c r="B156" s="20"/>
      <c r="C156" s="25">
        <f aca="true" t="shared" si="14" ref="C156:C220">A156*A156/$C$17</f>
        <v>30.049786628733997</v>
      </c>
      <c r="D156" s="25">
        <f aca="true" t="shared" si="15" ref="D156:D219">A156*A156/$D$17</f>
        <v>25.375375375375377</v>
      </c>
      <c r="E156" s="13"/>
      <c r="F156" s="13"/>
      <c r="H156" s="19">
        <f aca="true" t="shared" si="16" ref="H156:H211">A156*A156/$H$17</f>
        <v>28.5472972972973</v>
      </c>
      <c r="I156" s="19">
        <f aca="true" t="shared" si="17" ref="I156:I219">A156*A156/$I$17</f>
        <v>26.40625</v>
      </c>
      <c r="J156" s="19">
        <f aca="true" t="shared" si="18" ref="J156:J219">A156*A156/$J$17</f>
        <v>23.47222222222222</v>
      </c>
      <c r="K156" s="19">
        <f aca="true" t="shared" si="19" ref="K156:K219">A156*A156/$K$17</f>
        <v>18.77777777777778</v>
      </c>
      <c r="L156" s="13"/>
    </row>
    <row r="157" spans="1:12" ht="12.75">
      <c r="A157" s="17">
        <f aca="true" t="shared" si="20" ref="A157:A220">A156+1</f>
        <v>131</v>
      </c>
      <c r="B157" s="20"/>
      <c r="C157" s="25">
        <f t="shared" si="14"/>
        <v>30.513869132290186</v>
      </c>
      <c r="D157" s="25">
        <f t="shared" si="15"/>
        <v>25.76726726726727</v>
      </c>
      <c r="E157" s="13"/>
      <c r="F157" s="13"/>
      <c r="H157" s="19">
        <f t="shared" si="16"/>
        <v>28.988175675675677</v>
      </c>
      <c r="I157" s="19">
        <f t="shared" si="17"/>
        <v>26.8140625</v>
      </c>
      <c r="J157" s="19">
        <f t="shared" si="18"/>
        <v>23.834722222222222</v>
      </c>
      <c r="K157" s="19">
        <f t="shared" si="19"/>
        <v>19.067777777777778</v>
      </c>
      <c r="L157" s="13"/>
    </row>
    <row r="158" spans="1:12" ht="12.75">
      <c r="A158" s="17">
        <f t="shared" si="20"/>
        <v>132</v>
      </c>
      <c r="B158" s="20"/>
      <c r="C158" s="25">
        <f t="shared" si="14"/>
        <v>30.98150782361309</v>
      </c>
      <c r="D158" s="25">
        <f t="shared" si="15"/>
        <v>26.16216216216216</v>
      </c>
      <c r="E158" s="13"/>
      <c r="F158" s="13"/>
      <c r="H158" s="19">
        <f t="shared" si="16"/>
        <v>29.43243243243243</v>
      </c>
      <c r="I158" s="19">
        <f t="shared" si="17"/>
        <v>27.225</v>
      </c>
      <c r="J158" s="19">
        <f t="shared" si="18"/>
        <v>24.2</v>
      </c>
      <c r="K158" s="19">
        <f t="shared" si="19"/>
        <v>19.36</v>
      </c>
      <c r="L158" s="13"/>
    </row>
    <row r="159" spans="1:12" ht="12.75">
      <c r="A159" s="17">
        <f t="shared" si="20"/>
        <v>133</v>
      </c>
      <c r="B159" s="20"/>
      <c r="C159" s="25">
        <f t="shared" si="14"/>
        <v>31.452702702702705</v>
      </c>
      <c r="D159" s="25">
        <f t="shared" si="15"/>
        <v>26.56006006006006</v>
      </c>
      <c r="E159" s="13"/>
      <c r="F159" s="13"/>
      <c r="H159" s="19">
        <f t="shared" si="16"/>
        <v>29.88006756756757</v>
      </c>
      <c r="I159" s="19">
        <f t="shared" si="17"/>
        <v>27.6390625</v>
      </c>
      <c r="J159" s="19">
        <f t="shared" si="18"/>
        <v>24.568055555555556</v>
      </c>
      <c r="K159" s="19">
        <f t="shared" si="19"/>
        <v>19.654444444444444</v>
      </c>
      <c r="L159" s="13"/>
    </row>
    <row r="160" spans="1:12" ht="12.75">
      <c r="A160" s="17">
        <f t="shared" si="20"/>
        <v>134</v>
      </c>
      <c r="B160" s="20"/>
      <c r="C160" s="25">
        <f t="shared" si="14"/>
        <v>31.927453769559033</v>
      </c>
      <c r="D160" s="25">
        <f t="shared" si="15"/>
        <v>26.96096096096096</v>
      </c>
      <c r="E160" s="13"/>
      <c r="F160" s="13"/>
      <c r="H160" s="19">
        <f t="shared" si="16"/>
        <v>30.33108108108108</v>
      </c>
      <c r="I160" s="19">
        <f t="shared" si="17"/>
        <v>28.05625</v>
      </c>
      <c r="J160" s="19">
        <f t="shared" si="18"/>
        <v>24.93888888888889</v>
      </c>
      <c r="K160" s="19">
        <f t="shared" si="19"/>
        <v>19.95111111111111</v>
      </c>
      <c r="L160" s="13"/>
    </row>
    <row r="161" spans="1:11" ht="12.75">
      <c r="A161" s="17">
        <f t="shared" si="20"/>
        <v>135</v>
      </c>
      <c r="B161" s="20"/>
      <c r="C161" s="25">
        <f t="shared" si="14"/>
        <v>32.40576102418208</v>
      </c>
      <c r="D161" s="25">
        <f t="shared" si="15"/>
        <v>27.364864864864863</v>
      </c>
      <c r="E161" s="13"/>
      <c r="F161" s="13"/>
      <c r="H161" s="19">
        <f t="shared" si="16"/>
        <v>30.785472972972972</v>
      </c>
      <c r="I161" s="19">
        <f t="shared" si="17"/>
        <v>28.4765625</v>
      </c>
      <c r="J161" s="19">
        <f t="shared" si="18"/>
        <v>25.3125</v>
      </c>
      <c r="K161" s="19">
        <f t="shared" si="19"/>
        <v>20.25</v>
      </c>
    </row>
    <row r="162" spans="1:11" ht="12.75">
      <c r="A162" s="17">
        <f t="shared" si="20"/>
        <v>136</v>
      </c>
      <c r="B162" s="20"/>
      <c r="C162" s="25">
        <f t="shared" si="14"/>
        <v>32.887624466571836</v>
      </c>
      <c r="D162" s="25">
        <f t="shared" si="15"/>
        <v>27.77177177177177</v>
      </c>
      <c r="E162" s="13"/>
      <c r="F162" s="13"/>
      <c r="H162" s="19">
        <f t="shared" si="16"/>
        <v>31.243243243243242</v>
      </c>
      <c r="I162" s="19">
        <f t="shared" si="17"/>
        <v>28.9</v>
      </c>
      <c r="J162" s="19">
        <f t="shared" si="18"/>
        <v>25.68888888888889</v>
      </c>
      <c r="K162" s="19">
        <f t="shared" si="19"/>
        <v>20.551111111111112</v>
      </c>
    </row>
    <row r="163" spans="1:11" ht="12.75">
      <c r="A163" s="17">
        <f t="shared" si="20"/>
        <v>137</v>
      </c>
      <c r="B163" s="20"/>
      <c r="C163" s="25">
        <f t="shared" si="14"/>
        <v>33.37304409672831</v>
      </c>
      <c r="D163" s="25">
        <f t="shared" si="15"/>
        <v>28.18168168168168</v>
      </c>
      <c r="E163" s="13"/>
      <c r="F163" s="13"/>
      <c r="H163" s="19">
        <f t="shared" si="16"/>
        <v>31.70439189189189</v>
      </c>
      <c r="I163" s="19">
        <f t="shared" si="17"/>
        <v>29.3265625</v>
      </c>
      <c r="J163" s="19">
        <f t="shared" si="18"/>
        <v>26.068055555555556</v>
      </c>
      <c r="K163" s="19">
        <f t="shared" si="19"/>
        <v>20.854444444444443</v>
      </c>
    </row>
    <row r="164" spans="1:11" ht="12.75">
      <c r="A164" s="17">
        <f t="shared" si="20"/>
        <v>138</v>
      </c>
      <c r="B164" s="20"/>
      <c r="C164" s="25">
        <f t="shared" si="14"/>
        <v>33.8620199146515</v>
      </c>
      <c r="D164" s="25">
        <f t="shared" si="15"/>
        <v>28.594594594594593</v>
      </c>
      <c r="E164" s="13"/>
      <c r="F164" s="13"/>
      <c r="H164" s="19">
        <f t="shared" si="16"/>
        <v>32.16891891891892</v>
      </c>
      <c r="I164" s="19">
        <f t="shared" si="17"/>
        <v>29.75625</v>
      </c>
      <c r="J164" s="19">
        <f t="shared" si="18"/>
        <v>26.45</v>
      </c>
      <c r="K164" s="19">
        <f t="shared" si="19"/>
        <v>21.16</v>
      </c>
    </row>
    <row r="165" spans="1:11" ht="12.75">
      <c r="A165" s="17">
        <f t="shared" si="20"/>
        <v>139</v>
      </c>
      <c r="B165" s="20"/>
      <c r="C165" s="25">
        <f t="shared" si="14"/>
        <v>34.35455192034139</v>
      </c>
      <c r="D165" s="25">
        <f t="shared" si="15"/>
        <v>29.01051051051051</v>
      </c>
      <c r="E165" s="13"/>
      <c r="F165" s="13"/>
      <c r="H165" s="19">
        <f t="shared" si="16"/>
        <v>32.63682432432432</v>
      </c>
      <c r="I165" s="19">
        <f t="shared" si="17"/>
        <v>30.1890625</v>
      </c>
      <c r="J165" s="19">
        <f t="shared" si="18"/>
        <v>26.834722222222222</v>
      </c>
      <c r="K165" s="19">
        <f t="shared" si="19"/>
        <v>21.467777777777776</v>
      </c>
    </row>
    <row r="166" spans="1:11" ht="12.75">
      <c r="A166" s="17">
        <f t="shared" si="20"/>
        <v>140</v>
      </c>
      <c r="B166" s="20"/>
      <c r="C166" s="25">
        <f t="shared" si="14"/>
        <v>34.85064011379801</v>
      </c>
      <c r="D166" s="25">
        <f t="shared" si="15"/>
        <v>29.42942942942943</v>
      </c>
      <c r="E166" s="13"/>
      <c r="F166" s="13"/>
      <c r="H166" s="19">
        <f t="shared" si="16"/>
        <v>33.108108108108105</v>
      </c>
      <c r="I166" s="19">
        <f t="shared" si="17"/>
        <v>30.625</v>
      </c>
      <c r="J166" s="19">
        <f t="shared" si="18"/>
        <v>27.22222222222222</v>
      </c>
      <c r="K166" s="19">
        <f t="shared" si="19"/>
        <v>21.77777777777778</v>
      </c>
    </row>
    <row r="167" spans="1:11" ht="12.75">
      <c r="A167" s="17">
        <f t="shared" si="20"/>
        <v>141</v>
      </c>
      <c r="B167" s="20"/>
      <c r="C167" s="25">
        <f t="shared" si="14"/>
        <v>35.35028449502134</v>
      </c>
      <c r="D167" s="25">
        <f t="shared" si="15"/>
        <v>29.85135135135135</v>
      </c>
      <c r="E167" s="13"/>
      <c r="F167" s="13"/>
      <c r="H167" s="19">
        <f t="shared" si="16"/>
        <v>33.582770270270274</v>
      </c>
      <c r="I167" s="19">
        <f t="shared" si="17"/>
        <v>31.0640625</v>
      </c>
      <c r="J167" s="19">
        <f t="shared" si="18"/>
        <v>27.6125</v>
      </c>
      <c r="K167" s="19">
        <f t="shared" si="19"/>
        <v>22.09</v>
      </c>
    </row>
    <row r="168" spans="1:11" ht="12.75">
      <c r="A168" s="17">
        <f t="shared" si="20"/>
        <v>142</v>
      </c>
      <c r="B168" s="20"/>
      <c r="C168" s="25">
        <f t="shared" si="14"/>
        <v>35.85348506401138</v>
      </c>
      <c r="D168" s="25">
        <f t="shared" si="15"/>
        <v>30.276276276276278</v>
      </c>
      <c r="E168" s="13"/>
      <c r="F168" s="13"/>
      <c r="H168" s="19">
        <f t="shared" si="16"/>
        <v>34.060810810810814</v>
      </c>
      <c r="I168" s="19">
        <f t="shared" si="17"/>
        <v>31.50625</v>
      </c>
      <c r="J168" s="19">
        <f t="shared" si="18"/>
        <v>28.005555555555556</v>
      </c>
      <c r="K168" s="19">
        <f t="shared" si="19"/>
        <v>22.404444444444444</v>
      </c>
    </row>
    <row r="169" spans="1:11" ht="12.75">
      <c r="A169" s="17">
        <f t="shared" si="20"/>
        <v>143</v>
      </c>
      <c r="B169" s="20"/>
      <c r="C169" s="25">
        <f t="shared" si="14"/>
        <v>36.36024182076814</v>
      </c>
      <c r="D169" s="25">
        <f t="shared" si="15"/>
        <v>30.704204204204203</v>
      </c>
      <c r="E169" s="13"/>
      <c r="F169" s="13"/>
      <c r="H169" s="19">
        <f t="shared" si="16"/>
        <v>34.542229729729726</v>
      </c>
      <c r="I169" s="19">
        <f t="shared" si="17"/>
        <v>31.9515625</v>
      </c>
      <c r="J169" s="19">
        <f t="shared" si="18"/>
        <v>28.40138888888889</v>
      </c>
      <c r="K169" s="19">
        <f t="shared" si="19"/>
        <v>22.72111111111111</v>
      </c>
    </row>
    <row r="170" spans="1:11" ht="12.75">
      <c r="A170" s="17">
        <f t="shared" si="20"/>
        <v>144</v>
      </c>
      <c r="B170" s="20"/>
      <c r="C170" s="25">
        <f t="shared" si="14"/>
        <v>36.87055476529161</v>
      </c>
      <c r="D170" s="25">
        <f t="shared" si="15"/>
        <v>31.135135135135137</v>
      </c>
      <c r="E170" s="13"/>
      <c r="F170" s="13"/>
      <c r="H170" s="19">
        <f t="shared" si="16"/>
        <v>35.027027027027025</v>
      </c>
      <c r="I170" s="19">
        <f t="shared" si="17"/>
        <v>32.4</v>
      </c>
      <c r="J170" s="19">
        <f t="shared" si="18"/>
        <v>28.8</v>
      </c>
      <c r="K170" s="19">
        <f t="shared" si="19"/>
        <v>23.04</v>
      </c>
    </row>
    <row r="171" spans="1:11" ht="12.75">
      <c r="A171" s="17">
        <f t="shared" si="20"/>
        <v>145</v>
      </c>
      <c r="B171" s="20"/>
      <c r="C171" s="25">
        <f t="shared" si="14"/>
        <v>37.3844238975818</v>
      </c>
      <c r="D171" s="25">
        <f t="shared" si="15"/>
        <v>31.56906906906907</v>
      </c>
      <c r="E171" s="13"/>
      <c r="F171" s="13"/>
      <c r="H171" s="19">
        <f t="shared" si="16"/>
        <v>35.5152027027027</v>
      </c>
      <c r="I171" s="19">
        <f t="shared" si="17"/>
        <v>32.8515625</v>
      </c>
      <c r="J171" s="19">
        <f t="shared" si="18"/>
        <v>29.20138888888889</v>
      </c>
      <c r="K171" s="19">
        <f t="shared" si="19"/>
        <v>23.36111111111111</v>
      </c>
    </row>
    <row r="172" spans="1:11" ht="12.75">
      <c r="A172" s="17">
        <f t="shared" si="20"/>
        <v>146</v>
      </c>
      <c r="B172" s="20"/>
      <c r="C172" s="25">
        <f t="shared" si="14"/>
        <v>37.90184921763869</v>
      </c>
      <c r="D172" s="25">
        <f t="shared" si="15"/>
        <v>32.006006006006004</v>
      </c>
      <c r="E172" s="13"/>
      <c r="F172" s="13"/>
      <c r="H172" s="19">
        <f t="shared" si="16"/>
        <v>36.00675675675676</v>
      </c>
      <c r="I172" s="19">
        <f t="shared" si="17"/>
        <v>33.30625</v>
      </c>
      <c r="J172" s="19">
        <f t="shared" si="18"/>
        <v>29.605555555555554</v>
      </c>
      <c r="K172" s="19">
        <f t="shared" si="19"/>
        <v>23.684444444444445</v>
      </c>
    </row>
    <row r="173" spans="1:11" ht="12.75">
      <c r="A173" s="17">
        <f t="shared" si="20"/>
        <v>147</v>
      </c>
      <c r="B173" s="20"/>
      <c r="C173" s="25">
        <f t="shared" si="14"/>
        <v>38.422830725462305</v>
      </c>
      <c r="D173" s="25">
        <f t="shared" si="15"/>
        <v>32.445945945945944</v>
      </c>
      <c r="E173" s="13"/>
      <c r="F173" s="13"/>
      <c r="H173" s="19">
        <f t="shared" si="16"/>
        <v>36.501689189189186</v>
      </c>
      <c r="I173" s="19">
        <f t="shared" si="17"/>
        <v>33.7640625</v>
      </c>
      <c r="J173" s="19">
        <f t="shared" si="18"/>
        <v>30.0125</v>
      </c>
      <c r="K173" s="19">
        <f t="shared" si="19"/>
        <v>24.01</v>
      </c>
    </row>
    <row r="174" spans="1:11" ht="12.75">
      <c r="A174" s="17">
        <f t="shared" si="20"/>
        <v>148</v>
      </c>
      <c r="B174" s="20"/>
      <c r="C174" s="25">
        <f t="shared" si="14"/>
        <v>38.94736842105263</v>
      </c>
      <c r="D174" s="25">
        <f t="shared" si="15"/>
        <v>32.888888888888886</v>
      </c>
      <c r="E174" s="13"/>
      <c r="F174" s="13"/>
      <c r="H174" s="19">
        <f t="shared" si="16"/>
        <v>37</v>
      </c>
      <c r="I174" s="19">
        <f t="shared" si="17"/>
        <v>34.225</v>
      </c>
      <c r="J174" s="19">
        <f t="shared" si="18"/>
        <v>30.42222222222222</v>
      </c>
      <c r="K174" s="19">
        <f t="shared" si="19"/>
        <v>24.337777777777777</v>
      </c>
    </row>
    <row r="175" spans="1:11" ht="12.75">
      <c r="A175" s="17">
        <f t="shared" si="20"/>
        <v>149</v>
      </c>
      <c r="B175" s="20"/>
      <c r="C175" s="25">
        <f t="shared" si="14"/>
        <v>39.475462304409675</v>
      </c>
      <c r="D175" s="25">
        <f t="shared" si="15"/>
        <v>33.33483483483484</v>
      </c>
      <c r="E175" s="13"/>
      <c r="F175" s="13"/>
      <c r="H175" s="19">
        <f t="shared" si="16"/>
        <v>37.501689189189186</v>
      </c>
      <c r="I175" s="19">
        <f t="shared" si="17"/>
        <v>34.6890625</v>
      </c>
      <c r="J175" s="19">
        <f t="shared" si="18"/>
        <v>30.834722222222222</v>
      </c>
      <c r="K175" s="19">
        <f t="shared" si="19"/>
        <v>24.66777777777778</v>
      </c>
    </row>
    <row r="176" spans="1:11" ht="12.75">
      <c r="A176" s="17">
        <f t="shared" si="20"/>
        <v>150</v>
      </c>
      <c r="B176" s="20"/>
      <c r="C176" s="25">
        <f t="shared" si="14"/>
        <v>40.00711237553343</v>
      </c>
      <c r="D176" s="25">
        <f t="shared" si="15"/>
        <v>33.78378378378378</v>
      </c>
      <c r="E176" s="13"/>
      <c r="F176" s="13"/>
      <c r="H176" s="19">
        <f t="shared" si="16"/>
        <v>38.00675675675676</v>
      </c>
      <c r="I176" s="19">
        <f t="shared" si="17"/>
        <v>35.15625</v>
      </c>
      <c r="J176" s="19">
        <f t="shared" si="18"/>
        <v>31.25</v>
      </c>
      <c r="K176" s="19">
        <f t="shared" si="19"/>
        <v>25</v>
      </c>
    </row>
    <row r="177" spans="1:11" ht="12.75">
      <c r="A177" s="17">
        <f t="shared" si="20"/>
        <v>151</v>
      </c>
      <c r="B177" s="20"/>
      <c r="C177" s="25">
        <f t="shared" si="14"/>
        <v>40.5423186344239</v>
      </c>
      <c r="D177" s="25">
        <f t="shared" si="15"/>
        <v>34.23573573573574</v>
      </c>
      <c r="E177" s="13"/>
      <c r="F177" s="13"/>
      <c r="H177" s="19">
        <f t="shared" si="16"/>
        <v>38.5152027027027</v>
      </c>
      <c r="I177" s="19">
        <f t="shared" si="17"/>
        <v>35.6265625</v>
      </c>
      <c r="J177" s="19">
        <f t="shared" si="18"/>
        <v>31.668055555555554</v>
      </c>
      <c r="K177" s="19">
        <f t="shared" si="19"/>
        <v>25.334444444444443</v>
      </c>
    </row>
    <row r="178" spans="1:11" ht="12.75">
      <c r="A178" s="17">
        <f t="shared" si="20"/>
        <v>152</v>
      </c>
      <c r="B178" s="20"/>
      <c r="C178" s="25">
        <f t="shared" si="14"/>
        <v>41.08108108108108</v>
      </c>
      <c r="D178" s="25">
        <f t="shared" si="15"/>
        <v>34.690690690690694</v>
      </c>
      <c r="E178" s="13"/>
      <c r="F178" s="13"/>
      <c r="H178" s="19">
        <f t="shared" si="16"/>
        <v>39.027027027027025</v>
      </c>
      <c r="I178" s="19">
        <f t="shared" si="17"/>
        <v>36.1</v>
      </c>
      <c r="J178" s="19">
        <f t="shared" si="18"/>
        <v>32.08888888888889</v>
      </c>
      <c r="K178" s="19">
        <f t="shared" si="19"/>
        <v>25.67111111111111</v>
      </c>
    </row>
    <row r="179" spans="1:11" ht="12.75">
      <c r="A179" s="17">
        <f t="shared" si="20"/>
        <v>153</v>
      </c>
      <c r="B179" s="20"/>
      <c r="C179" s="25">
        <f t="shared" si="14"/>
        <v>41.62339971550498</v>
      </c>
      <c r="D179" s="25">
        <f t="shared" si="15"/>
        <v>35.148648648648646</v>
      </c>
      <c r="E179" s="13"/>
      <c r="F179" s="13"/>
      <c r="H179" s="19">
        <f t="shared" si="16"/>
        <v>39.542229729729726</v>
      </c>
      <c r="I179" s="19">
        <f t="shared" si="17"/>
        <v>36.5765625</v>
      </c>
      <c r="J179" s="19">
        <f t="shared" si="18"/>
        <v>32.5125</v>
      </c>
      <c r="K179" s="19">
        <f t="shared" si="19"/>
        <v>26.01</v>
      </c>
    </row>
    <row r="180" spans="1:11" ht="12.75">
      <c r="A180" s="17">
        <f t="shared" si="20"/>
        <v>154</v>
      </c>
      <c r="B180" s="20"/>
      <c r="C180" s="25">
        <f t="shared" si="14"/>
        <v>42.16927453769559</v>
      </c>
      <c r="D180" s="25">
        <f t="shared" si="15"/>
        <v>35.609609609609606</v>
      </c>
      <c r="E180" s="13"/>
      <c r="F180" s="13"/>
      <c r="H180" s="19">
        <f t="shared" si="16"/>
        <v>40.060810810810814</v>
      </c>
      <c r="I180" s="19">
        <f t="shared" si="17"/>
        <v>37.05625</v>
      </c>
      <c r="J180" s="19">
        <f t="shared" si="18"/>
        <v>32.93888888888889</v>
      </c>
      <c r="K180" s="19">
        <f t="shared" si="19"/>
        <v>26.351111111111113</v>
      </c>
    </row>
    <row r="181" spans="1:11" ht="12.75">
      <c r="A181" s="17">
        <f t="shared" si="20"/>
        <v>155</v>
      </c>
      <c r="B181" s="20"/>
      <c r="C181" s="25">
        <f t="shared" si="14"/>
        <v>42.71870554765292</v>
      </c>
      <c r="D181" s="25">
        <f t="shared" si="15"/>
        <v>36.073573573573576</v>
      </c>
      <c r="E181" s="13"/>
      <c r="F181" s="13"/>
      <c r="H181" s="19">
        <f t="shared" si="16"/>
        <v>40.582770270270274</v>
      </c>
      <c r="I181" s="19">
        <f t="shared" si="17"/>
        <v>37.5390625</v>
      </c>
      <c r="J181" s="19">
        <f t="shared" si="18"/>
        <v>33.36805555555556</v>
      </c>
      <c r="K181" s="19">
        <f t="shared" si="19"/>
        <v>26.694444444444443</v>
      </c>
    </row>
    <row r="182" spans="1:11" ht="12.75">
      <c r="A182" s="17">
        <f t="shared" si="20"/>
        <v>156</v>
      </c>
      <c r="B182" s="20"/>
      <c r="C182" s="25">
        <f t="shared" si="14"/>
        <v>43.27169274537696</v>
      </c>
      <c r="D182" s="25">
        <f t="shared" si="15"/>
        <v>36.54054054054054</v>
      </c>
      <c r="E182" s="13"/>
      <c r="F182" s="13"/>
      <c r="H182" s="19">
        <f t="shared" si="16"/>
        <v>41.108108108108105</v>
      </c>
      <c r="I182" s="19">
        <f t="shared" si="17"/>
        <v>38.025</v>
      </c>
      <c r="J182" s="19">
        <f t="shared" si="18"/>
        <v>33.8</v>
      </c>
      <c r="K182" s="19">
        <f t="shared" si="19"/>
        <v>27.04</v>
      </c>
    </row>
    <row r="183" spans="1:11" ht="12.75">
      <c r="A183" s="17">
        <f t="shared" si="20"/>
        <v>157</v>
      </c>
      <c r="B183" s="20"/>
      <c r="C183" s="25">
        <f t="shared" si="14"/>
        <v>43.82823613086771</v>
      </c>
      <c r="D183" s="25">
        <f t="shared" si="15"/>
        <v>37.010510510510514</v>
      </c>
      <c r="E183" s="13"/>
      <c r="F183" s="13"/>
      <c r="H183" s="19">
        <f t="shared" si="16"/>
        <v>41.63682432432432</v>
      </c>
      <c r="I183" s="19">
        <f t="shared" si="17"/>
        <v>38.5140625</v>
      </c>
      <c r="J183" s="19">
        <f t="shared" si="18"/>
        <v>34.234722222222224</v>
      </c>
      <c r="K183" s="19">
        <f t="shared" si="19"/>
        <v>27.387777777777778</v>
      </c>
    </row>
    <row r="184" spans="1:11" ht="12.75">
      <c r="A184" s="17">
        <f t="shared" si="20"/>
        <v>158</v>
      </c>
      <c r="B184" s="20"/>
      <c r="C184" s="25">
        <f t="shared" si="14"/>
        <v>44.38833570412518</v>
      </c>
      <c r="D184" s="25">
        <f t="shared" si="15"/>
        <v>37.48348348348348</v>
      </c>
      <c r="E184" s="13"/>
      <c r="F184" s="13"/>
      <c r="H184" s="19">
        <f t="shared" si="16"/>
        <v>42.16891891891892</v>
      </c>
      <c r="I184" s="19">
        <f t="shared" si="17"/>
        <v>39.00625</v>
      </c>
      <c r="J184" s="19">
        <f t="shared" si="18"/>
        <v>34.672222222222224</v>
      </c>
      <c r="K184" s="19">
        <f t="shared" si="19"/>
        <v>27.73777777777778</v>
      </c>
    </row>
    <row r="185" spans="1:11" ht="12.75">
      <c r="A185" s="17">
        <f t="shared" si="20"/>
        <v>159</v>
      </c>
      <c r="B185" s="20"/>
      <c r="C185" s="25">
        <f t="shared" si="14"/>
        <v>44.95199146514936</v>
      </c>
      <c r="D185" s="25">
        <f t="shared" si="15"/>
        <v>37.95945945945946</v>
      </c>
      <c r="E185" s="13"/>
      <c r="F185" s="13"/>
      <c r="H185" s="19">
        <f t="shared" si="16"/>
        <v>42.704391891891895</v>
      </c>
      <c r="I185" s="19">
        <f t="shared" si="17"/>
        <v>39.5015625</v>
      </c>
      <c r="J185" s="19">
        <f t="shared" si="18"/>
        <v>35.1125</v>
      </c>
      <c r="K185" s="19">
        <f t="shared" si="19"/>
        <v>28.09</v>
      </c>
    </row>
    <row r="186" spans="1:11" ht="12.75">
      <c r="A186" s="17">
        <f t="shared" si="20"/>
        <v>160</v>
      </c>
      <c r="B186" s="20"/>
      <c r="C186" s="25">
        <f t="shared" si="14"/>
        <v>45.51920341394026</v>
      </c>
      <c r="D186" s="25">
        <f t="shared" si="15"/>
        <v>38.43843843843844</v>
      </c>
      <c r="E186" s="13"/>
      <c r="F186" s="13"/>
      <c r="H186" s="19">
        <f t="shared" si="16"/>
        <v>43.24324324324324</v>
      </c>
      <c r="I186" s="19">
        <f t="shared" si="17"/>
        <v>40</v>
      </c>
      <c r="J186" s="19">
        <f t="shared" si="18"/>
        <v>35.55555555555556</v>
      </c>
      <c r="K186" s="19">
        <f t="shared" si="19"/>
        <v>28.444444444444443</v>
      </c>
    </row>
    <row r="187" spans="1:11" ht="12.75">
      <c r="A187" s="17">
        <f t="shared" si="20"/>
        <v>161</v>
      </c>
      <c r="B187" s="20"/>
      <c r="C187" s="25">
        <f t="shared" si="14"/>
        <v>46.08997155049787</v>
      </c>
      <c r="D187" s="25">
        <f t="shared" si="15"/>
        <v>38.92042042042042</v>
      </c>
      <c r="E187" s="13"/>
      <c r="F187" s="13"/>
      <c r="H187" s="19">
        <f t="shared" si="16"/>
        <v>43.785472972972975</v>
      </c>
      <c r="I187" s="19">
        <f t="shared" si="17"/>
        <v>40.5015625</v>
      </c>
      <c r="J187" s="19">
        <f t="shared" si="18"/>
        <v>36.00138888888889</v>
      </c>
      <c r="K187" s="19">
        <f t="shared" si="19"/>
        <v>28.801111111111112</v>
      </c>
    </row>
    <row r="188" spans="1:11" ht="12.75">
      <c r="A188" s="17">
        <f t="shared" si="20"/>
        <v>162</v>
      </c>
      <c r="B188" s="20"/>
      <c r="C188" s="25">
        <f t="shared" si="14"/>
        <v>46.664295874822194</v>
      </c>
      <c r="D188" s="25">
        <f t="shared" si="15"/>
        <v>39.4054054054054</v>
      </c>
      <c r="E188" s="13"/>
      <c r="F188" s="13"/>
      <c r="H188" s="19">
        <f t="shared" si="16"/>
        <v>44.33108108108108</v>
      </c>
      <c r="I188" s="19">
        <f t="shared" si="17"/>
        <v>41.00625</v>
      </c>
      <c r="J188" s="19">
        <f t="shared" si="18"/>
        <v>36.45</v>
      </c>
      <c r="K188" s="19">
        <f t="shared" si="19"/>
        <v>29.16</v>
      </c>
    </row>
    <row r="189" spans="1:11" ht="12.75">
      <c r="A189" s="17">
        <f t="shared" si="20"/>
        <v>163</v>
      </c>
      <c r="B189" s="20"/>
      <c r="C189" s="25">
        <f t="shared" si="14"/>
        <v>47.24217638691323</v>
      </c>
      <c r="D189" s="25">
        <f t="shared" si="15"/>
        <v>39.893393393393396</v>
      </c>
      <c r="E189" s="13"/>
      <c r="F189" s="13"/>
      <c r="H189" s="19">
        <f t="shared" si="16"/>
        <v>44.880067567567565</v>
      </c>
      <c r="I189" s="19">
        <f t="shared" si="17"/>
        <v>41.5140625</v>
      </c>
      <c r="J189" s="19">
        <f t="shared" si="18"/>
        <v>36.90138888888889</v>
      </c>
      <c r="K189" s="19">
        <f t="shared" si="19"/>
        <v>29.52111111111111</v>
      </c>
    </row>
    <row r="190" spans="1:11" ht="12.75">
      <c r="A190" s="17">
        <f t="shared" si="20"/>
        <v>164</v>
      </c>
      <c r="B190" s="20"/>
      <c r="C190" s="25">
        <f t="shared" si="14"/>
        <v>47.82361308677098</v>
      </c>
      <c r="D190" s="25">
        <f t="shared" si="15"/>
        <v>40.38438438438438</v>
      </c>
      <c r="E190" s="13"/>
      <c r="F190" s="13"/>
      <c r="H190" s="19">
        <f t="shared" si="16"/>
        <v>45.432432432432435</v>
      </c>
      <c r="I190" s="19">
        <f t="shared" si="17"/>
        <v>42.025</v>
      </c>
      <c r="J190" s="19">
        <f t="shared" si="18"/>
        <v>37.355555555555554</v>
      </c>
      <c r="K190" s="19">
        <f t="shared" si="19"/>
        <v>29.884444444444444</v>
      </c>
    </row>
    <row r="191" spans="1:11" ht="12.75">
      <c r="A191" s="17">
        <f t="shared" si="20"/>
        <v>165</v>
      </c>
      <c r="B191" s="20"/>
      <c r="C191" s="25">
        <f t="shared" si="14"/>
        <v>48.40860597439545</v>
      </c>
      <c r="D191" s="25">
        <f t="shared" si="15"/>
        <v>40.87837837837838</v>
      </c>
      <c r="E191" s="13"/>
      <c r="F191" s="13"/>
      <c r="H191" s="19">
        <f t="shared" si="16"/>
        <v>45.98817567567568</v>
      </c>
      <c r="I191" s="19">
        <f t="shared" si="17"/>
        <v>42.5390625</v>
      </c>
      <c r="J191" s="19">
        <f t="shared" si="18"/>
        <v>37.8125</v>
      </c>
      <c r="K191" s="19">
        <f t="shared" si="19"/>
        <v>30.25</v>
      </c>
    </row>
    <row r="192" spans="1:11" ht="12.75">
      <c r="A192" s="17">
        <f t="shared" si="20"/>
        <v>166</v>
      </c>
      <c r="B192" s="20"/>
      <c r="C192" s="25">
        <f t="shared" si="14"/>
        <v>48.99715504978663</v>
      </c>
      <c r="D192" s="25">
        <f t="shared" si="15"/>
        <v>41.37537537537538</v>
      </c>
      <c r="E192" s="13"/>
      <c r="F192" s="13"/>
      <c r="H192" s="19">
        <f t="shared" si="16"/>
        <v>46.5472972972973</v>
      </c>
      <c r="I192" s="19">
        <f t="shared" si="17"/>
        <v>43.05625</v>
      </c>
      <c r="J192" s="19">
        <f t="shared" si="18"/>
        <v>38.272222222222226</v>
      </c>
      <c r="K192" s="19">
        <f t="shared" si="19"/>
        <v>30.61777777777778</v>
      </c>
    </row>
    <row r="193" spans="1:11" ht="12.75">
      <c r="A193" s="17">
        <f t="shared" si="20"/>
        <v>167</v>
      </c>
      <c r="B193" s="20"/>
      <c r="C193" s="25">
        <f t="shared" si="14"/>
        <v>49.589260312944525</v>
      </c>
      <c r="D193" s="25">
        <f t="shared" si="15"/>
        <v>41.87537537537538</v>
      </c>
      <c r="E193" s="13"/>
      <c r="F193" s="13"/>
      <c r="H193" s="19">
        <f t="shared" si="16"/>
        <v>47.1097972972973</v>
      </c>
      <c r="I193" s="19">
        <f t="shared" si="17"/>
        <v>43.5765625</v>
      </c>
      <c r="J193" s="19">
        <f t="shared" si="18"/>
        <v>38.734722222222224</v>
      </c>
      <c r="K193" s="19">
        <f t="shared" si="19"/>
        <v>30.98777777777778</v>
      </c>
    </row>
    <row r="194" spans="1:11" ht="12.75">
      <c r="A194" s="17">
        <f t="shared" si="20"/>
        <v>168</v>
      </c>
      <c r="B194" s="20"/>
      <c r="C194" s="25">
        <f t="shared" si="14"/>
        <v>50.184921763869134</v>
      </c>
      <c r="D194" s="25">
        <f t="shared" si="15"/>
        <v>42.37837837837838</v>
      </c>
      <c r="E194" s="13"/>
      <c r="F194" s="13"/>
      <c r="H194" s="19">
        <f t="shared" si="16"/>
        <v>47.67567567567568</v>
      </c>
      <c r="I194" s="19">
        <f t="shared" si="17"/>
        <v>44.1</v>
      </c>
      <c r="J194" s="19">
        <f t="shared" si="18"/>
        <v>39.2</v>
      </c>
      <c r="K194" s="19">
        <f t="shared" si="19"/>
        <v>31.36</v>
      </c>
    </row>
    <row r="195" spans="1:11" ht="12.75">
      <c r="A195" s="17">
        <f t="shared" si="20"/>
        <v>169</v>
      </c>
      <c r="B195" s="20"/>
      <c r="C195" s="25">
        <f t="shared" si="14"/>
        <v>50.784139402560456</v>
      </c>
      <c r="D195" s="25">
        <f t="shared" si="15"/>
        <v>42.88438438438438</v>
      </c>
      <c r="E195" s="13"/>
      <c r="F195" s="13"/>
      <c r="H195" s="19">
        <f t="shared" si="16"/>
        <v>48.244932432432435</v>
      </c>
      <c r="I195" s="19">
        <f t="shared" si="17"/>
        <v>44.6265625</v>
      </c>
      <c r="J195" s="19">
        <f t="shared" si="18"/>
        <v>39.668055555555554</v>
      </c>
      <c r="K195" s="19">
        <f t="shared" si="19"/>
        <v>31.734444444444446</v>
      </c>
    </row>
    <row r="196" spans="1:11" ht="12.75">
      <c r="A196" s="17">
        <f t="shared" si="20"/>
        <v>170</v>
      </c>
      <c r="B196" s="20"/>
      <c r="C196" s="25">
        <f t="shared" si="14"/>
        <v>51.3869132290185</v>
      </c>
      <c r="D196" s="25">
        <f t="shared" si="15"/>
        <v>43.393393393393396</v>
      </c>
      <c r="E196" s="13"/>
      <c r="F196" s="13"/>
      <c r="H196" s="19">
        <f t="shared" si="16"/>
        <v>48.817567567567565</v>
      </c>
      <c r="I196" s="19">
        <f t="shared" si="17"/>
        <v>45.15625</v>
      </c>
      <c r="J196" s="19">
        <f t="shared" si="18"/>
        <v>40.138888888888886</v>
      </c>
      <c r="K196" s="19">
        <f t="shared" si="19"/>
        <v>32.111111111111114</v>
      </c>
    </row>
    <row r="197" spans="1:11" ht="12.75">
      <c r="A197" s="17">
        <f t="shared" si="20"/>
        <v>171</v>
      </c>
      <c r="B197" s="20"/>
      <c r="C197" s="25">
        <f t="shared" si="14"/>
        <v>51.99324324324324</v>
      </c>
      <c r="D197" s="25">
        <f t="shared" si="15"/>
        <v>43.9054054054054</v>
      </c>
      <c r="E197" s="13"/>
      <c r="F197" s="13"/>
      <c r="H197" s="19">
        <f t="shared" si="16"/>
        <v>49.39358108108108</v>
      </c>
      <c r="I197" s="19">
        <f t="shared" si="17"/>
        <v>45.6890625</v>
      </c>
      <c r="J197" s="19">
        <f t="shared" si="18"/>
        <v>40.6125</v>
      </c>
      <c r="K197" s="19">
        <f t="shared" si="19"/>
        <v>32.49</v>
      </c>
    </row>
    <row r="198" spans="1:11" ht="12.75">
      <c r="A198" s="17">
        <f t="shared" si="20"/>
        <v>172</v>
      </c>
      <c r="B198" s="20"/>
      <c r="C198" s="25">
        <f t="shared" si="14"/>
        <v>52.603129445234714</v>
      </c>
      <c r="D198" s="25">
        <f t="shared" si="15"/>
        <v>44.42042042042042</v>
      </c>
      <c r="E198" s="13"/>
      <c r="F198" s="13"/>
      <c r="H198" s="19">
        <f t="shared" si="16"/>
        <v>49.972972972972975</v>
      </c>
      <c r="I198" s="19">
        <f t="shared" si="17"/>
        <v>46.225</v>
      </c>
      <c r="J198" s="19">
        <f t="shared" si="18"/>
        <v>41.08888888888889</v>
      </c>
      <c r="K198" s="19">
        <f t="shared" si="19"/>
        <v>32.87111111111111</v>
      </c>
    </row>
    <row r="199" spans="1:11" ht="12.75">
      <c r="A199" s="17">
        <f t="shared" si="20"/>
        <v>173</v>
      </c>
      <c r="B199" s="20"/>
      <c r="C199" s="25">
        <f t="shared" si="14"/>
        <v>53.21657183499289</v>
      </c>
      <c r="D199" s="25">
        <f t="shared" si="15"/>
        <v>44.93843843843844</v>
      </c>
      <c r="E199" s="13"/>
      <c r="F199" s="13"/>
      <c r="H199" s="19">
        <f t="shared" si="16"/>
        <v>50.55574324324324</v>
      </c>
      <c r="I199" s="19">
        <f t="shared" si="17"/>
        <v>46.7640625</v>
      </c>
      <c r="J199" s="19">
        <f t="shared" si="18"/>
        <v>41.56805555555555</v>
      </c>
      <c r="K199" s="19">
        <f t="shared" si="19"/>
        <v>33.254444444444445</v>
      </c>
    </row>
    <row r="200" spans="1:11" ht="12.75">
      <c r="A200" s="17">
        <f t="shared" si="20"/>
        <v>174</v>
      </c>
      <c r="B200" s="20"/>
      <c r="C200" s="25">
        <f t="shared" si="14"/>
        <v>53.83357041251778</v>
      </c>
      <c r="D200" s="25">
        <f t="shared" si="15"/>
        <v>45.45945945945946</v>
      </c>
      <c r="E200" s="13"/>
      <c r="F200" s="13"/>
      <c r="H200" s="19">
        <f t="shared" si="16"/>
        <v>51.141891891891895</v>
      </c>
      <c r="I200" s="19">
        <f t="shared" si="17"/>
        <v>47.30625</v>
      </c>
      <c r="J200" s="19">
        <f t="shared" si="18"/>
        <v>42.05</v>
      </c>
      <c r="K200" s="19">
        <f t="shared" si="19"/>
        <v>33.64</v>
      </c>
    </row>
    <row r="201" spans="1:11" ht="12.75">
      <c r="A201" s="17">
        <f t="shared" si="20"/>
        <v>175</v>
      </c>
      <c r="B201" s="20"/>
      <c r="C201" s="25">
        <f t="shared" si="14"/>
        <v>54.45412517780939</v>
      </c>
      <c r="D201" s="25">
        <f t="shared" si="15"/>
        <v>45.98348348348348</v>
      </c>
      <c r="E201" s="13"/>
      <c r="F201" s="13"/>
      <c r="H201" s="19">
        <f t="shared" si="16"/>
        <v>51.73141891891892</v>
      </c>
      <c r="I201" s="19">
        <f t="shared" si="17"/>
        <v>47.8515625</v>
      </c>
      <c r="J201" s="19">
        <f t="shared" si="18"/>
        <v>42.53472222222222</v>
      </c>
      <c r="K201" s="19">
        <f t="shared" si="19"/>
        <v>34.02777777777778</v>
      </c>
    </row>
    <row r="202" spans="1:11" ht="12.75">
      <c r="A202" s="17">
        <f t="shared" si="20"/>
        <v>176</v>
      </c>
      <c r="B202" s="20"/>
      <c r="C202" s="25">
        <f t="shared" si="14"/>
        <v>55.078236130867715</v>
      </c>
      <c r="D202" s="25">
        <f t="shared" si="15"/>
        <v>46.510510510510514</v>
      </c>
      <c r="E202" s="13"/>
      <c r="F202" s="13"/>
      <c r="H202" s="19">
        <f t="shared" si="16"/>
        <v>52.32432432432432</v>
      </c>
      <c r="I202" s="19">
        <f t="shared" si="17"/>
        <v>48.4</v>
      </c>
      <c r="J202" s="19">
        <f t="shared" si="18"/>
        <v>43.022222222222226</v>
      </c>
      <c r="K202" s="19">
        <f t="shared" si="19"/>
        <v>34.41777777777778</v>
      </c>
    </row>
    <row r="203" spans="1:11" ht="12.75">
      <c r="A203" s="17">
        <f t="shared" si="20"/>
        <v>177</v>
      </c>
      <c r="B203" s="20"/>
      <c r="C203" s="25">
        <f t="shared" si="14"/>
        <v>55.70590327169275</v>
      </c>
      <c r="D203" s="25">
        <f t="shared" si="15"/>
        <v>47.04054054054054</v>
      </c>
      <c r="E203" s="13"/>
      <c r="F203" s="13"/>
      <c r="H203" s="19">
        <f t="shared" si="16"/>
        <v>52.920608108108105</v>
      </c>
      <c r="I203" s="19">
        <f t="shared" si="17"/>
        <v>48.9515625</v>
      </c>
      <c r="J203" s="19">
        <f t="shared" si="18"/>
        <v>43.5125</v>
      </c>
      <c r="K203" s="19">
        <f t="shared" si="19"/>
        <v>34.81</v>
      </c>
    </row>
    <row r="204" spans="1:11" ht="12.75">
      <c r="A204" s="17">
        <f t="shared" si="20"/>
        <v>178</v>
      </c>
      <c r="B204" s="20"/>
      <c r="C204" s="25">
        <f t="shared" si="14"/>
        <v>56.3371266002845</v>
      </c>
      <c r="D204" s="25">
        <f t="shared" si="15"/>
        <v>47.573573573573576</v>
      </c>
      <c r="E204" s="13"/>
      <c r="F204" s="13"/>
      <c r="H204" s="19">
        <f t="shared" si="16"/>
        <v>53.520270270270274</v>
      </c>
      <c r="I204" s="19">
        <f t="shared" si="17"/>
        <v>49.50625</v>
      </c>
      <c r="J204" s="19">
        <f t="shared" si="18"/>
        <v>44.00555555555555</v>
      </c>
      <c r="K204" s="19">
        <f t="shared" si="19"/>
        <v>35.20444444444445</v>
      </c>
    </row>
    <row r="205" spans="1:11" ht="12.75">
      <c r="A205" s="17">
        <f t="shared" si="20"/>
        <v>179</v>
      </c>
      <c r="B205" s="20"/>
      <c r="C205" s="25">
        <f t="shared" si="14"/>
        <v>56.97190611664296</v>
      </c>
      <c r="D205" s="25">
        <f t="shared" si="15"/>
        <v>48.109609609609606</v>
      </c>
      <c r="E205" s="13"/>
      <c r="F205" s="13"/>
      <c r="H205" s="19">
        <f t="shared" si="16"/>
        <v>54.123310810810814</v>
      </c>
      <c r="I205" s="19">
        <f t="shared" si="17"/>
        <v>50.0640625</v>
      </c>
      <c r="J205" s="19">
        <f t="shared" si="18"/>
        <v>44.50138888888889</v>
      </c>
      <c r="K205" s="19">
        <f t="shared" si="19"/>
        <v>35.60111111111111</v>
      </c>
    </row>
    <row r="206" spans="1:11" ht="12.75">
      <c r="A206" s="17">
        <f t="shared" si="20"/>
        <v>180</v>
      </c>
      <c r="B206" s="20"/>
      <c r="C206" s="25">
        <f t="shared" si="14"/>
        <v>57.61024182076814</v>
      </c>
      <c r="D206" s="25">
        <f t="shared" si="15"/>
        <v>48.648648648648646</v>
      </c>
      <c r="E206" s="13"/>
      <c r="F206" s="13"/>
      <c r="H206" s="19">
        <f t="shared" si="16"/>
        <v>54.729729729729726</v>
      </c>
      <c r="I206" s="19">
        <f t="shared" si="17"/>
        <v>50.625</v>
      </c>
      <c r="J206" s="19">
        <f t="shared" si="18"/>
        <v>45</v>
      </c>
      <c r="K206" s="19">
        <f t="shared" si="19"/>
        <v>36</v>
      </c>
    </row>
    <row r="207" spans="1:11" ht="12.75">
      <c r="A207" s="17">
        <f t="shared" si="20"/>
        <v>181</v>
      </c>
      <c r="B207" s="20"/>
      <c r="C207" s="25">
        <f t="shared" si="14"/>
        <v>58.25213371266003</v>
      </c>
      <c r="D207" s="25">
        <f t="shared" si="15"/>
        <v>49.190690690690694</v>
      </c>
      <c r="E207" s="13"/>
      <c r="F207" s="13"/>
      <c r="H207" s="19">
        <f t="shared" si="16"/>
        <v>55.339527027027025</v>
      </c>
      <c r="I207" s="19">
        <f t="shared" si="17"/>
        <v>51.1890625</v>
      </c>
      <c r="J207" s="19">
        <f t="shared" si="18"/>
        <v>45.50138888888889</v>
      </c>
      <c r="K207" s="19">
        <f t="shared" si="19"/>
        <v>36.40111111111111</v>
      </c>
    </row>
    <row r="208" spans="1:11" ht="12.75">
      <c r="A208" s="17">
        <f t="shared" si="20"/>
        <v>182</v>
      </c>
      <c r="B208" s="20"/>
      <c r="C208" s="25">
        <f t="shared" si="14"/>
        <v>58.89758179231864</v>
      </c>
      <c r="D208" s="25">
        <f t="shared" si="15"/>
        <v>49.73573573573574</v>
      </c>
      <c r="E208" s="13"/>
      <c r="F208" s="13"/>
      <c r="H208" s="19">
        <f t="shared" si="16"/>
        <v>55.9527027027027</v>
      </c>
      <c r="I208" s="19">
        <f t="shared" si="17"/>
        <v>51.75625</v>
      </c>
      <c r="J208" s="19">
        <f t="shared" si="18"/>
        <v>46.00555555555555</v>
      </c>
      <c r="K208" s="19">
        <f t="shared" si="19"/>
        <v>36.80444444444444</v>
      </c>
    </row>
    <row r="209" spans="1:11" ht="12.75">
      <c r="A209" s="17">
        <f t="shared" si="20"/>
        <v>183</v>
      </c>
      <c r="B209" s="20"/>
      <c r="C209" s="25">
        <f t="shared" si="14"/>
        <v>59.54658605974396</v>
      </c>
      <c r="D209" s="25">
        <f t="shared" si="15"/>
        <v>50.28378378378378</v>
      </c>
      <c r="E209" s="13"/>
      <c r="F209" s="13"/>
      <c r="H209" s="19">
        <f t="shared" si="16"/>
        <v>56.56925675675676</v>
      </c>
      <c r="I209" s="19">
        <f t="shared" si="17"/>
        <v>52.3265625</v>
      </c>
      <c r="J209" s="19">
        <f t="shared" si="18"/>
        <v>46.5125</v>
      </c>
      <c r="K209" s="19">
        <f t="shared" si="19"/>
        <v>37.21</v>
      </c>
    </row>
    <row r="210" spans="1:11" ht="12.75">
      <c r="A210" s="17">
        <f t="shared" si="20"/>
        <v>184</v>
      </c>
      <c r="B210" s="20"/>
      <c r="C210" s="25">
        <f t="shared" si="14"/>
        <v>60.19914651493599</v>
      </c>
      <c r="D210" s="25">
        <f t="shared" si="15"/>
        <v>50.83483483483484</v>
      </c>
      <c r="E210" s="13"/>
      <c r="F210" s="13"/>
      <c r="H210" s="19">
        <f t="shared" si="16"/>
        <v>57.189189189189186</v>
      </c>
      <c r="I210" s="19">
        <f t="shared" si="17"/>
        <v>52.9</v>
      </c>
      <c r="J210" s="19">
        <f t="shared" si="18"/>
        <v>47.022222222222226</v>
      </c>
      <c r="K210" s="19">
        <f t="shared" si="19"/>
        <v>37.617777777777775</v>
      </c>
    </row>
    <row r="211" spans="1:11" ht="12.75">
      <c r="A211" s="27">
        <f t="shared" si="20"/>
        <v>185</v>
      </c>
      <c r="B211" s="28"/>
      <c r="C211" s="25">
        <f t="shared" si="14"/>
        <v>60.85526315789474</v>
      </c>
      <c r="D211" s="25">
        <f t="shared" si="15"/>
        <v>51.388888888888886</v>
      </c>
      <c r="E211" s="13"/>
      <c r="F211" s="13"/>
      <c r="G211" s="15"/>
      <c r="H211" s="19">
        <f t="shared" si="16"/>
        <v>57.8125</v>
      </c>
      <c r="I211" s="19">
        <f t="shared" si="17"/>
        <v>53.4765625</v>
      </c>
      <c r="J211" s="19">
        <f t="shared" si="18"/>
        <v>47.53472222222222</v>
      </c>
      <c r="K211" s="19">
        <f t="shared" si="19"/>
        <v>38.02777777777778</v>
      </c>
    </row>
    <row r="212" spans="1:11" ht="12.75">
      <c r="A212" s="17">
        <f t="shared" si="20"/>
        <v>186</v>
      </c>
      <c r="B212" s="20"/>
      <c r="C212" s="25">
        <f t="shared" si="14"/>
        <v>61.5149359886202</v>
      </c>
      <c r="D212" s="25">
        <f t="shared" si="15"/>
        <v>51.945945945945944</v>
      </c>
      <c r="E212" s="13"/>
      <c r="F212" s="13"/>
      <c r="H212" s="20"/>
      <c r="I212" s="19">
        <f t="shared" si="17"/>
        <v>54.05625</v>
      </c>
      <c r="J212" s="19">
        <f t="shared" si="18"/>
        <v>48.05</v>
      </c>
      <c r="K212" s="19">
        <f t="shared" si="19"/>
        <v>38.44</v>
      </c>
    </row>
    <row r="213" spans="1:11" ht="12.75">
      <c r="A213" s="17">
        <f t="shared" si="20"/>
        <v>187</v>
      </c>
      <c r="B213" s="20"/>
      <c r="C213" s="25">
        <f t="shared" si="14"/>
        <v>62.178165007112376</v>
      </c>
      <c r="D213" s="25">
        <f t="shared" si="15"/>
        <v>52.506006006006004</v>
      </c>
      <c r="E213" s="13"/>
      <c r="F213" s="13"/>
      <c r="H213" s="20"/>
      <c r="I213" s="19">
        <f t="shared" si="17"/>
        <v>54.6390625</v>
      </c>
      <c r="J213" s="19">
        <f t="shared" si="18"/>
        <v>48.56805555555555</v>
      </c>
      <c r="K213" s="19">
        <f t="shared" si="19"/>
        <v>38.85444444444445</v>
      </c>
    </row>
    <row r="214" spans="1:11" ht="12.75">
      <c r="A214" s="17">
        <f t="shared" si="20"/>
        <v>188</v>
      </c>
      <c r="B214" s="20"/>
      <c r="C214" s="25">
        <f t="shared" si="14"/>
        <v>62.84495021337127</v>
      </c>
      <c r="D214" s="25">
        <f t="shared" si="15"/>
        <v>53.069069069069066</v>
      </c>
      <c r="E214" s="13"/>
      <c r="F214" s="13"/>
      <c r="H214" s="20"/>
      <c r="I214" s="19">
        <f t="shared" si="17"/>
        <v>55.225</v>
      </c>
      <c r="J214" s="19">
        <f t="shared" si="18"/>
        <v>49.08888888888889</v>
      </c>
      <c r="K214" s="19">
        <f t="shared" si="19"/>
        <v>39.27111111111111</v>
      </c>
    </row>
    <row r="215" spans="1:11" ht="12.75">
      <c r="A215" s="17">
        <f t="shared" si="20"/>
        <v>189</v>
      </c>
      <c r="B215" s="20"/>
      <c r="C215" s="25">
        <f t="shared" si="14"/>
        <v>63.515291607396875</v>
      </c>
      <c r="D215" s="25">
        <f t="shared" si="15"/>
        <v>53.63513513513514</v>
      </c>
      <c r="E215" s="13"/>
      <c r="F215" s="13"/>
      <c r="H215" s="20"/>
      <c r="I215" s="19">
        <f t="shared" si="17"/>
        <v>55.8140625</v>
      </c>
      <c r="J215" s="19">
        <f t="shared" si="18"/>
        <v>49.6125</v>
      </c>
      <c r="K215" s="19">
        <f t="shared" si="19"/>
        <v>39.69</v>
      </c>
    </row>
    <row r="216" spans="1:11" ht="12.75">
      <c r="A216" s="17">
        <f t="shared" si="20"/>
        <v>190</v>
      </c>
      <c r="B216" s="20"/>
      <c r="C216" s="25">
        <f t="shared" si="14"/>
        <v>64.1891891891892</v>
      </c>
      <c r="D216" s="25">
        <f t="shared" si="15"/>
        <v>54.2042042042042</v>
      </c>
      <c r="E216" s="13"/>
      <c r="F216" s="13"/>
      <c r="H216" s="20"/>
      <c r="I216" s="19">
        <f t="shared" si="17"/>
        <v>56.40625</v>
      </c>
      <c r="J216" s="19">
        <f t="shared" si="18"/>
        <v>50.138888888888886</v>
      </c>
      <c r="K216" s="19">
        <f t="shared" si="19"/>
        <v>40.111111111111114</v>
      </c>
    </row>
    <row r="217" spans="1:11" ht="12.75">
      <c r="A217" s="17">
        <f t="shared" si="20"/>
        <v>191</v>
      </c>
      <c r="B217" s="20"/>
      <c r="C217" s="25">
        <f t="shared" si="14"/>
        <v>64.86664295874823</v>
      </c>
      <c r="D217" s="25">
        <f t="shared" si="15"/>
        <v>54.77627627627628</v>
      </c>
      <c r="E217" s="13"/>
      <c r="F217" s="13"/>
      <c r="H217" s="20"/>
      <c r="I217" s="19">
        <f t="shared" si="17"/>
        <v>57.0015625</v>
      </c>
      <c r="J217" s="19">
        <f t="shared" si="18"/>
        <v>50.668055555555554</v>
      </c>
      <c r="K217" s="19">
        <f t="shared" si="19"/>
        <v>40.534444444444446</v>
      </c>
    </row>
    <row r="218" spans="1:11" ht="12.75">
      <c r="A218" s="17">
        <f t="shared" si="20"/>
        <v>192</v>
      </c>
      <c r="B218" s="20"/>
      <c r="C218" s="25">
        <f t="shared" si="14"/>
        <v>65.54765291607397</v>
      </c>
      <c r="D218" s="25">
        <f t="shared" si="15"/>
        <v>55.351351351351354</v>
      </c>
      <c r="E218" s="13"/>
      <c r="F218" s="13"/>
      <c r="H218" s="20"/>
      <c r="I218" s="19">
        <f t="shared" si="17"/>
        <v>57.6</v>
      </c>
      <c r="J218" s="19">
        <f t="shared" si="18"/>
        <v>51.2</v>
      </c>
      <c r="K218" s="19">
        <f t="shared" si="19"/>
        <v>40.96</v>
      </c>
    </row>
    <row r="219" spans="1:11" ht="12.75">
      <c r="A219" s="17">
        <f t="shared" si="20"/>
        <v>193</v>
      </c>
      <c r="B219" s="20"/>
      <c r="C219" s="25">
        <f t="shared" si="14"/>
        <v>66.23221906116643</v>
      </c>
      <c r="D219" s="25">
        <f t="shared" si="15"/>
        <v>55.929429429429426</v>
      </c>
      <c r="E219" s="13"/>
      <c r="F219" s="13"/>
      <c r="H219" s="20"/>
      <c r="I219" s="19">
        <f t="shared" si="17"/>
        <v>58.2015625</v>
      </c>
      <c r="J219" s="19">
        <f t="shared" si="18"/>
        <v>51.734722222222224</v>
      </c>
      <c r="K219" s="19">
        <f t="shared" si="19"/>
        <v>41.38777777777778</v>
      </c>
    </row>
    <row r="220" spans="1:11" ht="12.75">
      <c r="A220" s="17">
        <f t="shared" si="20"/>
        <v>194</v>
      </c>
      <c r="B220" s="20"/>
      <c r="C220" s="25">
        <f t="shared" si="14"/>
        <v>66.92034139402561</v>
      </c>
      <c r="D220" s="25">
        <f aca="true" t="shared" si="21" ref="D220:D283">A220*A220/$D$17</f>
        <v>56.510510510510514</v>
      </c>
      <c r="E220" s="13"/>
      <c r="F220" s="13"/>
      <c r="H220" s="20"/>
      <c r="I220" s="19">
        <f aca="true" t="shared" si="22" ref="I220:I226">A220*A220/$I$17</f>
        <v>58.80625</v>
      </c>
      <c r="J220" s="19">
        <f aca="true" t="shared" si="23" ref="J220:J251">A220*A220/$J$17</f>
        <v>52.272222222222226</v>
      </c>
      <c r="K220" s="19">
        <f aca="true" t="shared" si="24" ref="K220:K251">A220*A220/$K$17</f>
        <v>41.81777777777778</v>
      </c>
    </row>
    <row r="221" spans="1:11" ht="12.75">
      <c r="A221" s="17">
        <f aca="true" t="shared" si="25" ref="A221:A284">A220+1</f>
        <v>195</v>
      </c>
      <c r="B221" s="20"/>
      <c r="C221" s="25">
        <f aca="true" t="shared" si="26" ref="C221:C284">A221*A221/$C$17</f>
        <v>67.6120199146515</v>
      </c>
      <c r="D221" s="25">
        <f t="shared" si="21"/>
        <v>57.0945945945946</v>
      </c>
      <c r="E221" s="13"/>
      <c r="F221" s="13"/>
      <c r="H221" s="20"/>
      <c r="I221" s="19">
        <f t="shared" si="22"/>
        <v>59.4140625</v>
      </c>
      <c r="J221" s="19">
        <f t="shared" si="23"/>
        <v>52.8125</v>
      </c>
      <c r="K221" s="19">
        <f t="shared" si="24"/>
        <v>42.25</v>
      </c>
    </row>
    <row r="222" spans="1:11" ht="12.75">
      <c r="A222" s="17">
        <f t="shared" si="25"/>
        <v>196</v>
      </c>
      <c r="B222" s="20"/>
      <c r="C222" s="25">
        <f t="shared" si="26"/>
        <v>68.3072546230441</v>
      </c>
      <c r="D222" s="25">
        <f t="shared" si="21"/>
        <v>57.68168168168168</v>
      </c>
      <c r="E222" s="13"/>
      <c r="F222" s="13"/>
      <c r="H222" s="20"/>
      <c r="I222" s="19">
        <f t="shared" si="22"/>
        <v>60.025</v>
      </c>
      <c r="J222" s="19">
        <f t="shared" si="23"/>
        <v>53.355555555555554</v>
      </c>
      <c r="K222" s="19">
        <f t="shared" si="24"/>
        <v>42.684444444444445</v>
      </c>
    </row>
    <row r="223" spans="1:11" ht="12.75">
      <c r="A223" s="26">
        <f t="shared" si="25"/>
        <v>197</v>
      </c>
      <c r="B223" s="21"/>
      <c r="C223" s="25">
        <f t="shared" si="26"/>
        <v>69.00604551920341</v>
      </c>
      <c r="D223" s="25">
        <f t="shared" si="21"/>
        <v>58.271771771771775</v>
      </c>
      <c r="E223" s="13"/>
      <c r="F223" s="13"/>
      <c r="G223" s="14"/>
      <c r="H223" s="21"/>
      <c r="I223" s="19">
        <f t="shared" si="22"/>
        <v>60.6390625</v>
      </c>
      <c r="J223" s="19">
        <f t="shared" si="23"/>
        <v>53.90138888888889</v>
      </c>
      <c r="K223" s="19">
        <f t="shared" si="24"/>
        <v>43.12111111111111</v>
      </c>
    </row>
    <row r="224" spans="1:11" ht="12.75">
      <c r="A224" s="17">
        <f t="shared" si="25"/>
        <v>198</v>
      </c>
      <c r="B224" s="20"/>
      <c r="C224" s="25">
        <f t="shared" si="26"/>
        <v>69.70839260312945</v>
      </c>
      <c r="D224" s="25">
        <f t="shared" si="21"/>
        <v>58.86486486486486</v>
      </c>
      <c r="E224" s="13"/>
      <c r="F224" s="13"/>
      <c r="H224" s="20"/>
      <c r="I224" s="19">
        <f t="shared" si="22"/>
        <v>61.25625</v>
      </c>
      <c r="J224" s="19">
        <f t="shared" si="23"/>
        <v>54.45</v>
      </c>
      <c r="K224" s="19">
        <f t="shared" si="24"/>
        <v>43.56</v>
      </c>
    </row>
    <row r="225" spans="1:11" ht="12.75">
      <c r="A225" s="17">
        <f t="shared" si="25"/>
        <v>199</v>
      </c>
      <c r="B225" s="20"/>
      <c r="C225" s="25">
        <f t="shared" si="26"/>
        <v>70.41429587482219</v>
      </c>
      <c r="D225" s="25">
        <f t="shared" si="21"/>
        <v>59.46096096096096</v>
      </c>
      <c r="E225" s="13"/>
      <c r="F225" s="13"/>
      <c r="H225" s="20"/>
      <c r="I225" s="19">
        <f t="shared" si="22"/>
        <v>61.8765625</v>
      </c>
      <c r="J225" s="19">
        <f t="shared" si="23"/>
        <v>55.00138888888889</v>
      </c>
      <c r="K225" s="19">
        <f t="shared" si="24"/>
        <v>44.00111111111111</v>
      </c>
    </row>
    <row r="226" spans="1:11" ht="12.75">
      <c r="A226" s="29">
        <f t="shared" si="25"/>
        <v>200</v>
      </c>
      <c r="B226" s="22"/>
      <c r="C226" s="25">
        <f t="shared" si="26"/>
        <v>71.12375533428165</v>
      </c>
      <c r="D226" s="25">
        <f t="shared" si="21"/>
        <v>60.06006006006006</v>
      </c>
      <c r="E226" s="13"/>
      <c r="F226" s="13"/>
      <c r="G226" s="15"/>
      <c r="H226" s="22"/>
      <c r="I226" s="19">
        <f t="shared" si="22"/>
        <v>62.5</v>
      </c>
      <c r="J226" s="19">
        <f t="shared" si="23"/>
        <v>55.55555555555556</v>
      </c>
      <c r="K226" s="19">
        <f t="shared" si="24"/>
        <v>44.44444444444444</v>
      </c>
    </row>
    <row r="227" spans="1:11" ht="12.75">
      <c r="A227" s="17">
        <f t="shared" si="25"/>
        <v>201</v>
      </c>
      <c r="B227" s="20"/>
      <c r="C227" s="25">
        <f t="shared" si="26"/>
        <v>71.83677098150783</v>
      </c>
      <c r="D227" s="25">
        <f t="shared" si="21"/>
        <v>60.66216216216216</v>
      </c>
      <c r="E227" s="13"/>
      <c r="F227" s="13"/>
      <c r="H227" s="20"/>
      <c r="I227" s="20"/>
      <c r="J227" s="19">
        <f t="shared" si="23"/>
        <v>56.1125</v>
      </c>
      <c r="K227" s="19">
        <f t="shared" si="24"/>
        <v>44.89</v>
      </c>
    </row>
    <row r="228" spans="1:11" ht="12.75">
      <c r="A228" s="17">
        <f t="shared" si="25"/>
        <v>202</v>
      </c>
      <c r="B228" s="20"/>
      <c r="C228" s="25">
        <f t="shared" si="26"/>
        <v>72.55334281650072</v>
      </c>
      <c r="D228" s="25">
        <f t="shared" si="21"/>
        <v>61.267267267267265</v>
      </c>
      <c r="E228" s="13"/>
      <c r="F228" s="13"/>
      <c r="H228" s="20"/>
      <c r="I228" s="20"/>
      <c r="J228" s="19">
        <f t="shared" si="23"/>
        <v>56.672222222222224</v>
      </c>
      <c r="K228" s="19">
        <f t="shared" si="24"/>
        <v>45.33777777777778</v>
      </c>
    </row>
    <row r="229" spans="1:11" ht="12.75">
      <c r="A229" s="17">
        <f t="shared" si="25"/>
        <v>203</v>
      </c>
      <c r="B229" s="20"/>
      <c r="C229" s="25">
        <f t="shared" si="26"/>
        <v>73.27347083926031</v>
      </c>
      <c r="D229" s="25">
        <f t="shared" si="21"/>
        <v>61.87537537537538</v>
      </c>
      <c r="E229" s="13"/>
      <c r="F229" s="13"/>
      <c r="H229" s="20"/>
      <c r="I229" s="20"/>
      <c r="J229" s="19">
        <f t="shared" si="23"/>
        <v>57.234722222222224</v>
      </c>
      <c r="K229" s="19">
        <f t="shared" si="24"/>
        <v>45.78777777777778</v>
      </c>
    </row>
    <row r="230" spans="1:11" ht="12.75">
      <c r="A230" s="17">
        <f t="shared" si="25"/>
        <v>204</v>
      </c>
      <c r="B230" s="20"/>
      <c r="C230" s="25">
        <f t="shared" si="26"/>
        <v>73.99715504978663</v>
      </c>
      <c r="D230" s="25">
        <f t="shared" si="21"/>
        <v>62.486486486486484</v>
      </c>
      <c r="E230" s="13"/>
      <c r="F230" s="13"/>
      <c r="H230" s="20"/>
      <c r="I230" s="20"/>
      <c r="J230" s="19">
        <f t="shared" si="23"/>
        <v>57.8</v>
      </c>
      <c r="K230" s="19">
        <f t="shared" si="24"/>
        <v>46.24</v>
      </c>
    </row>
    <row r="231" spans="1:11" ht="12.75">
      <c r="A231" s="17">
        <f t="shared" si="25"/>
        <v>205</v>
      </c>
      <c r="B231" s="20"/>
      <c r="C231" s="25">
        <f t="shared" si="26"/>
        <v>74.72439544807966</v>
      </c>
      <c r="D231" s="25">
        <f t="shared" si="21"/>
        <v>63.1006006006006</v>
      </c>
      <c r="E231" s="13"/>
      <c r="F231" s="13"/>
      <c r="H231" s="20"/>
      <c r="I231" s="20"/>
      <c r="J231" s="19">
        <f t="shared" si="23"/>
        <v>58.36805555555556</v>
      </c>
      <c r="K231" s="19">
        <f t="shared" si="24"/>
        <v>46.69444444444444</v>
      </c>
    </row>
    <row r="232" spans="1:11" ht="12.75">
      <c r="A232" s="17">
        <f t="shared" si="25"/>
        <v>206</v>
      </c>
      <c r="B232" s="20"/>
      <c r="C232" s="25">
        <f t="shared" si="26"/>
        <v>75.4551920341394</v>
      </c>
      <c r="D232" s="25">
        <f t="shared" si="21"/>
        <v>63.71771771771772</v>
      </c>
      <c r="E232" s="13"/>
      <c r="F232" s="13"/>
      <c r="H232" s="20"/>
      <c r="I232" s="20"/>
      <c r="J232" s="19">
        <f t="shared" si="23"/>
        <v>58.93888888888889</v>
      </c>
      <c r="K232" s="19">
        <f t="shared" si="24"/>
        <v>47.15111111111111</v>
      </c>
    </row>
    <row r="233" spans="1:11" ht="12.75">
      <c r="A233" s="17">
        <f t="shared" si="25"/>
        <v>207</v>
      </c>
      <c r="B233" s="20"/>
      <c r="C233" s="25">
        <f t="shared" si="26"/>
        <v>76.18954480796586</v>
      </c>
      <c r="D233" s="25">
        <f t="shared" si="21"/>
        <v>64.33783783783784</v>
      </c>
      <c r="E233" s="13"/>
      <c r="F233" s="13"/>
      <c r="H233" s="20"/>
      <c r="I233" s="20"/>
      <c r="J233" s="19">
        <f t="shared" si="23"/>
        <v>59.5125</v>
      </c>
      <c r="K233" s="19">
        <f t="shared" si="24"/>
        <v>47.61</v>
      </c>
    </row>
    <row r="234" spans="1:11" ht="12.75">
      <c r="A234" s="17">
        <f t="shared" si="25"/>
        <v>208</v>
      </c>
      <c r="B234" s="20"/>
      <c r="C234" s="25">
        <f t="shared" si="26"/>
        <v>76.92745376955904</v>
      </c>
      <c r="D234" s="25">
        <f t="shared" si="21"/>
        <v>64.96096096096096</v>
      </c>
      <c r="E234" s="13"/>
      <c r="F234" s="13"/>
      <c r="H234" s="20"/>
      <c r="I234" s="20"/>
      <c r="J234" s="19">
        <f t="shared" si="23"/>
        <v>60.08888888888889</v>
      </c>
      <c r="K234" s="19">
        <f t="shared" si="24"/>
        <v>48.07111111111111</v>
      </c>
    </row>
    <row r="235" spans="1:11" ht="12.75">
      <c r="A235" s="17">
        <f t="shared" si="25"/>
        <v>209</v>
      </c>
      <c r="B235" s="20"/>
      <c r="C235" s="25">
        <f t="shared" si="26"/>
        <v>77.66891891891892</v>
      </c>
      <c r="D235" s="25">
        <f t="shared" si="21"/>
        <v>65.58708708708708</v>
      </c>
      <c r="E235" s="13"/>
      <c r="F235" s="13"/>
      <c r="H235" s="20"/>
      <c r="I235" s="20"/>
      <c r="J235" s="19">
        <f t="shared" si="23"/>
        <v>60.668055555555554</v>
      </c>
      <c r="K235" s="19">
        <f t="shared" si="24"/>
        <v>48.534444444444446</v>
      </c>
    </row>
    <row r="236" spans="1:11" ht="12.75">
      <c r="A236" s="17">
        <f t="shared" si="25"/>
        <v>210</v>
      </c>
      <c r="B236" s="20"/>
      <c r="C236" s="25">
        <f t="shared" si="26"/>
        <v>78.41394025604552</v>
      </c>
      <c r="D236" s="25">
        <f t="shared" si="21"/>
        <v>66.21621621621621</v>
      </c>
      <c r="E236" s="13"/>
      <c r="F236" s="13"/>
      <c r="H236" s="20"/>
      <c r="I236" s="20"/>
      <c r="J236" s="19">
        <f t="shared" si="23"/>
        <v>61.25</v>
      </c>
      <c r="K236" s="19">
        <f t="shared" si="24"/>
        <v>49</v>
      </c>
    </row>
    <row r="237" spans="1:11" ht="12.75">
      <c r="A237" s="17">
        <f t="shared" si="25"/>
        <v>211</v>
      </c>
      <c r="B237" s="20"/>
      <c r="C237" s="25">
        <f t="shared" si="26"/>
        <v>79.16251778093884</v>
      </c>
      <c r="D237" s="25">
        <f t="shared" si="21"/>
        <v>66.84834834834835</v>
      </c>
      <c r="E237" s="13"/>
      <c r="F237" s="13"/>
      <c r="H237" s="20"/>
      <c r="I237" s="20"/>
      <c r="J237" s="19">
        <f t="shared" si="23"/>
        <v>61.834722222222226</v>
      </c>
      <c r="K237" s="19">
        <f t="shared" si="24"/>
        <v>49.467777777777776</v>
      </c>
    </row>
    <row r="238" spans="1:11" ht="12.75">
      <c r="A238" s="17">
        <f t="shared" si="25"/>
        <v>212</v>
      </c>
      <c r="B238" s="20"/>
      <c r="C238" s="25">
        <f t="shared" si="26"/>
        <v>79.91465149359887</v>
      </c>
      <c r="D238" s="25">
        <f t="shared" si="21"/>
        <v>67.48348348348348</v>
      </c>
      <c r="E238" s="13"/>
      <c r="F238" s="13"/>
      <c r="H238" s="20"/>
      <c r="I238" s="20"/>
      <c r="J238" s="19">
        <f t="shared" si="23"/>
        <v>62.422222222222224</v>
      </c>
      <c r="K238" s="19">
        <f t="shared" si="24"/>
        <v>49.937777777777775</v>
      </c>
    </row>
    <row r="239" spans="1:11" ht="12.75">
      <c r="A239" s="17">
        <f t="shared" si="25"/>
        <v>213</v>
      </c>
      <c r="B239" s="20"/>
      <c r="C239" s="25">
        <f t="shared" si="26"/>
        <v>80.67034139402561</v>
      </c>
      <c r="D239" s="25">
        <f t="shared" si="21"/>
        <v>68.12162162162163</v>
      </c>
      <c r="E239" s="13"/>
      <c r="F239" s="13"/>
      <c r="H239" s="20"/>
      <c r="I239" s="20"/>
      <c r="J239" s="19">
        <f t="shared" si="23"/>
        <v>63.0125</v>
      </c>
      <c r="K239" s="19">
        <f t="shared" si="24"/>
        <v>50.41</v>
      </c>
    </row>
    <row r="240" spans="1:11" ht="12.75">
      <c r="A240" s="17">
        <f t="shared" si="25"/>
        <v>214</v>
      </c>
      <c r="B240" s="20"/>
      <c r="C240" s="25">
        <f t="shared" si="26"/>
        <v>81.42958748221906</v>
      </c>
      <c r="D240" s="25">
        <f t="shared" si="21"/>
        <v>68.76276276276276</v>
      </c>
      <c r="E240" s="13"/>
      <c r="F240" s="13"/>
      <c r="H240" s="20"/>
      <c r="I240" s="20"/>
      <c r="J240" s="19">
        <f t="shared" si="23"/>
        <v>63.605555555555554</v>
      </c>
      <c r="K240" s="19">
        <f t="shared" si="24"/>
        <v>50.88444444444445</v>
      </c>
    </row>
    <row r="241" spans="1:11" ht="12.75">
      <c r="A241" s="17">
        <f t="shared" si="25"/>
        <v>215</v>
      </c>
      <c r="B241" s="20"/>
      <c r="C241" s="25">
        <f t="shared" si="26"/>
        <v>82.19238975817923</v>
      </c>
      <c r="D241" s="25">
        <f t="shared" si="21"/>
        <v>69.40690690690691</v>
      </c>
      <c r="E241" s="13"/>
      <c r="F241" s="13"/>
      <c r="H241" s="20"/>
      <c r="I241" s="20"/>
      <c r="J241" s="19">
        <f t="shared" si="23"/>
        <v>64.20138888888889</v>
      </c>
      <c r="K241" s="19">
        <f t="shared" si="24"/>
        <v>51.361111111111114</v>
      </c>
    </row>
    <row r="242" spans="1:11" ht="12.75">
      <c r="A242" s="17">
        <f t="shared" si="25"/>
        <v>216</v>
      </c>
      <c r="B242" s="20"/>
      <c r="C242" s="25">
        <f t="shared" si="26"/>
        <v>82.95874822190612</v>
      </c>
      <c r="D242" s="25">
        <f t="shared" si="21"/>
        <v>70.05405405405405</v>
      </c>
      <c r="E242" s="13"/>
      <c r="F242" s="13"/>
      <c r="H242" s="20"/>
      <c r="I242" s="20"/>
      <c r="J242" s="19">
        <f t="shared" si="23"/>
        <v>64.8</v>
      </c>
      <c r="K242" s="19">
        <f t="shared" si="24"/>
        <v>51.84</v>
      </c>
    </row>
    <row r="243" spans="1:11" ht="12.75">
      <c r="A243" s="17">
        <f t="shared" si="25"/>
        <v>217</v>
      </c>
      <c r="B243" s="20"/>
      <c r="C243" s="25">
        <f t="shared" si="26"/>
        <v>83.72866287339971</v>
      </c>
      <c r="D243" s="25">
        <f t="shared" si="21"/>
        <v>70.7042042042042</v>
      </c>
      <c r="E243" s="13"/>
      <c r="F243" s="13"/>
      <c r="H243" s="20"/>
      <c r="I243" s="20"/>
      <c r="J243" s="19">
        <f t="shared" si="23"/>
        <v>65.40138888888889</v>
      </c>
      <c r="K243" s="19">
        <f t="shared" si="24"/>
        <v>52.32111111111111</v>
      </c>
    </row>
    <row r="244" spans="1:11" ht="12.75">
      <c r="A244" s="17">
        <f t="shared" si="25"/>
        <v>218</v>
      </c>
      <c r="B244" s="20"/>
      <c r="C244" s="25">
        <f t="shared" si="26"/>
        <v>84.50213371266003</v>
      </c>
      <c r="D244" s="25">
        <f t="shared" si="21"/>
        <v>71.35735735735736</v>
      </c>
      <c r="E244" s="13"/>
      <c r="F244" s="13"/>
      <c r="H244" s="20"/>
      <c r="I244" s="20"/>
      <c r="J244" s="19">
        <f t="shared" si="23"/>
        <v>66.00555555555556</v>
      </c>
      <c r="K244" s="19">
        <f t="shared" si="24"/>
        <v>52.80444444444444</v>
      </c>
    </row>
    <row r="245" spans="1:11" ht="12.75">
      <c r="A245" s="17">
        <f t="shared" si="25"/>
        <v>219</v>
      </c>
      <c r="B245" s="20"/>
      <c r="C245" s="25">
        <f t="shared" si="26"/>
        <v>85.27916073968706</v>
      </c>
      <c r="D245" s="25">
        <f t="shared" si="21"/>
        <v>72.01351351351352</v>
      </c>
      <c r="E245" s="13"/>
      <c r="F245" s="13"/>
      <c r="H245" s="20"/>
      <c r="I245" s="20"/>
      <c r="J245" s="19">
        <f t="shared" si="23"/>
        <v>66.6125</v>
      </c>
      <c r="K245" s="19">
        <f t="shared" si="24"/>
        <v>53.29</v>
      </c>
    </row>
    <row r="246" spans="1:11" ht="12.75">
      <c r="A246" s="17">
        <f t="shared" si="25"/>
        <v>220</v>
      </c>
      <c r="B246" s="20"/>
      <c r="C246" s="25">
        <f t="shared" si="26"/>
        <v>86.0597439544808</v>
      </c>
      <c r="D246" s="25">
        <f t="shared" si="21"/>
        <v>72.67267267267268</v>
      </c>
      <c r="E246" s="13"/>
      <c r="F246" s="13"/>
      <c r="H246" s="20"/>
      <c r="I246" s="20"/>
      <c r="J246" s="19">
        <f t="shared" si="23"/>
        <v>67.22222222222223</v>
      </c>
      <c r="K246" s="19">
        <f t="shared" si="24"/>
        <v>53.77777777777778</v>
      </c>
    </row>
    <row r="247" spans="1:11" ht="12.75">
      <c r="A247" s="17">
        <f t="shared" si="25"/>
        <v>221</v>
      </c>
      <c r="B247" s="20"/>
      <c r="C247" s="25">
        <f t="shared" si="26"/>
        <v>86.84388335704125</v>
      </c>
      <c r="D247" s="25">
        <f t="shared" si="21"/>
        <v>73.33483483483484</v>
      </c>
      <c r="E247" s="13"/>
      <c r="F247" s="13"/>
      <c r="H247" s="20"/>
      <c r="I247" s="20"/>
      <c r="J247" s="19">
        <f t="shared" si="23"/>
        <v>67.83472222222223</v>
      </c>
      <c r="K247" s="19">
        <f t="shared" si="24"/>
        <v>54.26777777777778</v>
      </c>
    </row>
    <row r="248" spans="1:11" ht="12.75">
      <c r="A248" s="17">
        <f t="shared" si="25"/>
        <v>222</v>
      </c>
      <c r="B248" s="20"/>
      <c r="C248" s="25">
        <f t="shared" si="26"/>
        <v>87.63157894736842</v>
      </c>
      <c r="D248" s="25">
        <f t="shared" si="21"/>
        <v>74</v>
      </c>
      <c r="E248" s="13"/>
      <c r="F248" s="13"/>
      <c r="H248" s="20"/>
      <c r="I248" s="20"/>
      <c r="J248" s="19">
        <f t="shared" si="23"/>
        <v>68.45</v>
      </c>
      <c r="K248" s="19">
        <f t="shared" si="24"/>
        <v>54.76</v>
      </c>
    </row>
    <row r="249" spans="1:11" ht="12.75">
      <c r="A249" s="17">
        <f t="shared" si="25"/>
        <v>223</v>
      </c>
      <c r="B249" s="20"/>
      <c r="C249" s="25">
        <f t="shared" si="26"/>
        <v>88.4228307254623</v>
      </c>
      <c r="D249" s="25">
        <f t="shared" si="21"/>
        <v>74.66816816816817</v>
      </c>
      <c r="E249" s="13"/>
      <c r="F249" s="13"/>
      <c r="H249" s="20"/>
      <c r="I249" s="20"/>
      <c r="J249" s="19">
        <f t="shared" si="23"/>
        <v>69.06805555555556</v>
      </c>
      <c r="K249" s="19">
        <f t="shared" si="24"/>
        <v>55.254444444444445</v>
      </c>
    </row>
    <row r="250" spans="1:11" ht="12.75">
      <c r="A250" s="18">
        <f t="shared" si="25"/>
        <v>224</v>
      </c>
      <c r="B250" s="20"/>
      <c r="C250" s="25">
        <f t="shared" si="26"/>
        <v>89.2176386913229</v>
      </c>
      <c r="D250" s="25">
        <f t="shared" si="21"/>
        <v>75.33933933933933</v>
      </c>
      <c r="E250" s="13"/>
      <c r="F250" s="13"/>
      <c r="H250" s="20"/>
      <c r="I250" s="20"/>
      <c r="J250" s="19">
        <f t="shared" si="23"/>
        <v>69.68888888888888</v>
      </c>
      <c r="K250" s="19">
        <f t="shared" si="24"/>
        <v>55.75111111111111</v>
      </c>
    </row>
    <row r="251" spans="1:11" ht="12.75">
      <c r="A251" s="29">
        <f t="shared" si="25"/>
        <v>225</v>
      </c>
      <c r="B251" s="22"/>
      <c r="C251" s="25">
        <f t="shared" si="26"/>
        <v>90.01600284495022</v>
      </c>
      <c r="D251" s="25">
        <f t="shared" si="21"/>
        <v>76.01351351351352</v>
      </c>
      <c r="E251" s="13"/>
      <c r="F251" s="13"/>
      <c r="G251" s="16"/>
      <c r="H251" s="22"/>
      <c r="I251" s="22"/>
      <c r="J251" s="19">
        <f t="shared" si="23"/>
        <v>70.3125</v>
      </c>
      <c r="K251" s="19">
        <f t="shared" si="24"/>
        <v>56.25</v>
      </c>
    </row>
    <row r="252" spans="1:4" ht="12.75">
      <c r="A252" s="26">
        <f t="shared" si="25"/>
        <v>226</v>
      </c>
      <c r="B252" s="20"/>
      <c r="C252" s="25">
        <f t="shared" si="26"/>
        <v>90.81792318634425</v>
      </c>
      <c r="D252" s="25">
        <f t="shared" si="21"/>
        <v>76.69069069069069</v>
      </c>
    </row>
    <row r="253" spans="1:4" ht="12.75">
      <c r="A253" s="26">
        <f t="shared" si="25"/>
        <v>227</v>
      </c>
      <c r="B253" s="20"/>
      <c r="C253" s="25">
        <f t="shared" si="26"/>
        <v>91.62339971550499</v>
      </c>
      <c r="D253" s="25">
        <f t="shared" si="21"/>
        <v>77.37087087087087</v>
      </c>
    </row>
    <row r="254" spans="1:4" ht="12.75">
      <c r="A254" s="26">
        <f t="shared" si="25"/>
        <v>228</v>
      </c>
      <c r="B254" s="20"/>
      <c r="C254" s="25">
        <f t="shared" si="26"/>
        <v>92.43243243243244</v>
      </c>
      <c r="D254" s="25">
        <f t="shared" si="21"/>
        <v>78.05405405405405</v>
      </c>
    </row>
    <row r="255" spans="1:4" ht="12.75">
      <c r="A255" s="26">
        <f t="shared" si="25"/>
        <v>229</v>
      </c>
      <c r="B255" s="20"/>
      <c r="C255" s="25">
        <f t="shared" si="26"/>
        <v>93.2450213371266</v>
      </c>
      <c r="D255" s="25">
        <f t="shared" si="21"/>
        <v>78.74024024024024</v>
      </c>
    </row>
    <row r="256" spans="1:4" ht="12.75">
      <c r="A256" s="26">
        <f t="shared" si="25"/>
        <v>230</v>
      </c>
      <c r="B256" s="20"/>
      <c r="C256" s="25">
        <f t="shared" si="26"/>
        <v>94.06116642958749</v>
      </c>
      <c r="D256" s="25">
        <f t="shared" si="21"/>
        <v>79.42942942942943</v>
      </c>
    </row>
    <row r="257" spans="1:4" ht="12.75">
      <c r="A257" s="26">
        <f t="shared" si="25"/>
        <v>231</v>
      </c>
      <c r="B257" s="20"/>
      <c r="C257" s="25">
        <f t="shared" si="26"/>
        <v>94.88086770981508</v>
      </c>
      <c r="D257" s="25">
        <f t="shared" si="21"/>
        <v>80.12162162162163</v>
      </c>
    </row>
    <row r="258" spans="1:4" ht="12.75">
      <c r="A258" s="26">
        <f t="shared" si="25"/>
        <v>232</v>
      </c>
      <c r="B258" s="20"/>
      <c r="C258" s="25">
        <f t="shared" si="26"/>
        <v>95.70412517780939</v>
      </c>
      <c r="D258" s="25">
        <f t="shared" si="21"/>
        <v>80.81681681681681</v>
      </c>
    </row>
    <row r="259" spans="1:4" ht="12.75">
      <c r="A259" s="26">
        <f t="shared" si="25"/>
        <v>233</v>
      </c>
      <c r="B259" s="20"/>
      <c r="C259" s="25">
        <f t="shared" si="26"/>
        <v>96.53093883357042</v>
      </c>
      <c r="D259" s="25">
        <f t="shared" si="21"/>
        <v>81.51501501501501</v>
      </c>
    </row>
    <row r="260" spans="1:4" ht="12.75">
      <c r="A260" s="26">
        <f t="shared" si="25"/>
        <v>234</v>
      </c>
      <c r="B260" s="20"/>
      <c r="C260" s="25">
        <f t="shared" si="26"/>
        <v>97.36130867709815</v>
      </c>
      <c r="D260" s="25">
        <f t="shared" si="21"/>
        <v>82.21621621621621</v>
      </c>
    </row>
    <row r="261" spans="1:4" ht="12.75">
      <c r="A261" s="26">
        <f t="shared" si="25"/>
        <v>235</v>
      </c>
      <c r="B261" s="20"/>
      <c r="C261" s="25">
        <f t="shared" si="26"/>
        <v>98.1952347083926</v>
      </c>
      <c r="D261" s="25">
        <f t="shared" si="21"/>
        <v>82.92042042042043</v>
      </c>
    </row>
    <row r="262" spans="1:4" ht="12.75">
      <c r="A262" s="26">
        <f t="shared" si="25"/>
        <v>236</v>
      </c>
      <c r="B262" s="20"/>
      <c r="C262" s="25">
        <f t="shared" si="26"/>
        <v>99.03271692745378</v>
      </c>
      <c r="D262" s="25">
        <f t="shared" si="21"/>
        <v>83.62762762762763</v>
      </c>
    </row>
    <row r="263" spans="1:4" ht="12.75">
      <c r="A263" s="26">
        <f t="shared" si="25"/>
        <v>237</v>
      </c>
      <c r="B263" s="20"/>
      <c r="C263" s="25">
        <f t="shared" si="26"/>
        <v>99.87375533428165</v>
      </c>
      <c r="D263" s="25">
        <f t="shared" si="21"/>
        <v>84.33783783783784</v>
      </c>
    </row>
    <row r="264" spans="1:4" ht="12.75">
      <c r="A264" s="26">
        <f t="shared" si="25"/>
        <v>238</v>
      </c>
      <c r="B264" s="20"/>
      <c r="C264" s="25">
        <f t="shared" si="26"/>
        <v>100.71834992887625</v>
      </c>
      <c r="D264" s="25">
        <f t="shared" si="21"/>
        <v>85.05105105105105</v>
      </c>
    </row>
    <row r="265" spans="1:4" ht="12.75">
      <c r="A265" s="26">
        <f t="shared" si="25"/>
        <v>239</v>
      </c>
      <c r="B265" s="20"/>
      <c r="C265" s="25">
        <f t="shared" si="26"/>
        <v>101.56650071123755</v>
      </c>
      <c r="D265" s="25">
        <f t="shared" si="21"/>
        <v>85.76726726726727</v>
      </c>
    </row>
    <row r="266" spans="1:4" ht="12.75">
      <c r="A266" s="26">
        <f t="shared" si="25"/>
        <v>240</v>
      </c>
      <c r="B266" s="20"/>
      <c r="C266" s="25">
        <f t="shared" si="26"/>
        <v>102.41820768136559</v>
      </c>
      <c r="D266" s="25">
        <f t="shared" si="21"/>
        <v>86.48648648648648</v>
      </c>
    </row>
    <row r="267" spans="1:4" ht="12.75">
      <c r="A267" s="26">
        <f t="shared" si="25"/>
        <v>241</v>
      </c>
      <c r="B267" s="20"/>
      <c r="C267" s="25">
        <f t="shared" si="26"/>
        <v>103.27347083926031</v>
      </c>
      <c r="D267" s="25">
        <f t="shared" si="21"/>
        <v>87.20870870870871</v>
      </c>
    </row>
    <row r="268" spans="1:4" ht="12.75">
      <c r="A268" s="26">
        <f t="shared" si="25"/>
        <v>242</v>
      </c>
      <c r="B268" s="20"/>
      <c r="C268" s="25">
        <f t="shared" si="26"/>
        <v>104.13229018492177</v>
      </c>
      <c r="D268" s="25">
        <f t="shared" si="21"/>
        <v>87.93393393393393</v>
      </c>
    </row>
    <row r="269" spans="1:4" ht="12.75">
      <c r="A269" s="26">
        <f t="shared" si="25"/>
        <v>243</v>
      </c>
      <c r="B269" s="20"/>
      <c r="C269" s="25">
        <f t="shared" si="26"/>
        <v>104.99466571834994</v>
      </c>
      <c r="D269" s="25">
        <f t="shared" si="21"/>
        <v>88.66216216216216</v>
      </c>
    </row>
    <row r="270" spans="1:4" ht="12.75">
      <c r="A270" s="26">
        <f t="shared" si="25"/>
        <v>244</v>
      </c>
      <c r="B270" s="20"/>
      <c r="C270" s="25">
        <f t="shared" si="26"/>
        <v>105.86059743954482</v>
      </c>
      <c r="D270" s="25">
        <f t="shared" si="21"/>
        <v>89.3933933933934</v>
      </c>
    </row>
    <row r="271" spans="1:4" ht="12.75">
      <c r="A271" s="26">
        <f t="shared" si="25"/>
        <v>245</v>
      </c>
      <c r="B271" s="20"/>
      <c r="C271" s="25">
        <f t="shared" si="26"/>
        <v>106.7300853485064</v>
      </c>
      <c r="D271" s="25">
        <f t="shared" si="21"/>
        <v>90.12762762762763</v>
      </c>
    </row>
    <row r="272" spans="1:4" ht="12.75">
      <c r="A272" s="26">
        <f t="shared" si="25"/>
        <v>246</v>
      </c>
      <c r="B272" s="20"/>
      <c r="C272" s="25">
        <f t="shared" si="26"/>
        <v>107.60312944523471</v>
      </c>
      <c r="D272" s="25">
        <f t="shared" si="21"/>
        <v>90.86486486486487</v>
      </c>
    </row>
    <row r="273" spans="1:4" ht="12.75">
      <c r="A273" s="26">
        <f t="shared" si="25"/>
        <v>247</v>
      </c>
      <c r="B273" s="20"/>
      <c r="C273" s="25">
        <f t="shared" si="26"/>
        <v>108.47972972972974</v>
      </c>
      <c r="D273" s="25">
        <f t="shared" si="21"/>
        <v>91.60510510510511</v>
      </c>
    </row>
    <row r="274" spans="1:4" ht="12.75">
      <c r="A274" s="26">
        <f t="shared" si="25"/>
        <v>248</v>
      </c>
      <c r="B274" s="20"/>
      <c r="C274" s="25">
        <f t="shared" si="26"/>
        <v>109.35988620199147</v>
      </c>
      <c r="D274" s="25">
        <f t="shared" si="21"/>
        <v>92.34834834834835</v>
      </c>
    </row>
    <row r="275" spans="1:4" ht="12.75">
      <c r="A275" s="26">
        <f t="shared" si="25"/>
        <v>249</v>
      </c>
      <c r="B275" s="20"/>
      <c r="C275" s="25">
        <f t="shared" si="26"/>
        <v>110.24359886201992</v>
      </c>
      <c r="D275" s="25">
        <f t="shared" si="21"/>
        <v>93.0945945945946</v>
      </c>
    </row>
    <row r="276" spans="1:4" ht="12.75">
      <c r="A276" s="29">
        <f t="shared" si="25"/>
        <v>250</v>
      </c>
      <c r="B276" s="20"/>
      <c r="C276" s="25">
        <f t="shared" si="26"/>
        <v>111.13086770981508</v>
      </c>
      <c r="D276" s="25">
        <f t="shared" si="21"/>
        <v>93.84384384384384</v>
      </c>
    </row>
    <row r="277" spans="1:4" ht="12.75">
      <c r="A277" s="26">
        <f t="shared" si="25"/>
        <v>251</v>
      </c>
      <c r="B277" s="20"/>
      <c r="C277" s="25">
        <f t="shared" si="26"/>
        <v>112.02169274537697</v>
      </c>
      <c r="D277" s="25">
        <f t="shared" si="21"/>
        <v>94.59609609609609</v>
      </c>
    </row>
    <row r="278" spans="1:4" ht="12.75">
      <c r="A278" s="26">
        <f t="shared" si="25"/>
        <v>252</v>
      </c>
      <c r="B278" s="20"/>
      <c r="C278" s="25">
        <f t="shared" si="26"/>
        <v>112.91607396870555</v>
      </c>
      <c r="D278" s="25">
        <f t="shared" si="21"/>
        <v>95.35135135135135</v>
      </c>
    </row>
    <row r="279" spans="1:4" ht="12.75">
      <c r="A279" s="26">
        <f t="shared" si="25"/>
        <v>253</v>
      </c>
      <c r="B279" s="20"/>
      <c r="C279" s="25">
        <f t="shared" si="26"/>
        <v>113.81401137980086</v>
      </c>
      <c r="D279" s="25">
        <f t="shared" si="21"/>
        <v>96.1096096096096</v>
      </c>
    </row>
    <row r="280" spans="1:4" ht="12.75">
      <c r="A280" s="26">
        <f t="shared" si="25"/>
        <v>254</v>
      </c>
      <c r="B280" s="20"/>
      <c r="C280" s="25">
        <f t="shared" si="26"/>
        <v>114.71550497866288</v>
      </c>
      <c r="D280" s="25">
        <f t="shared" si="21"/>
        <v>96.87087087087087</v>
      </c>
    </row>
    <row r="281" spans="1:4" ht="12.75">
      <c r="A281" s="26">
        <f t="shared" si="25"/>
        <v>255</v>
      </c>
      <c r="B281" s="20"/>
      <c r="C281" s="25">
        <f t="shared" si="26"/>
        <v>115.62055476529162</v>
      </c>
      <c r="D281" s="25">
        <f t="shared" si="21"/>
        <v>97.63513513513513</v>
      </c>
    </row>
    <row r="282" spans="1:4" ht="12.75">
      <c r="A282" s="26">
        <f t="shared" si="25"/>
        <v>256</v>
      </c>
      <c r="B282" s="20"/>
      <c r="C282" s="25">
        <f t="shared" si="26"/>
        <v>116.52916073968706</v>
      </c>
      <c r="D282" s="25">
        <f t="shared" si="21"/>
        <v>98.4024024024024</v>
      </c>
    </row>
    <row r="283" spans="1:4" ht="12.75">
      <c r="A283" s="26">
        <f t="shared" si="25"/>
        <v>257</v>
      </c>
      <c r="B283" s="20"/>
      <c r="C283" s="25">
        <f t="shared" si="26"/>
        <v>117.44132290184922</v>
      </c>
      <c r="D283" s="25">
        <f t="shared" si="21"/>
        <v>99.17267267267268</v>
      </c>
    </row>
    <row r="284" spans="1:4" ht="12.75">
      <c r="A284" s="26">
        <f t="shared" si="25"/>
        <v>258</v>
      </c>
      <c r="B284" s="20"/>
      <c r="C284" s="25">
        <f t="shared" si="26"/>
        <v>118.3570412517781</v>
      </c>
      <c r="D284" s="25">
        <f aca="true" t="shared" si="27" ref="D284:D326">A284*A284/$D$17</f>
        <v>99.94594594594595</v>
      </c>
    </row>
    <row r="285" spans="1:4" ht="12.75">
      <c r="A285" s="26">
        <f aca="true" t="shared" si="28" ref="A285:A326">A284+1</f>
        <v>259</v>
      </c>
      <c r="B285" s="20"/>
      <c r="C285" s="25">
        <f aca="true" t="shared" si="29" ref="C285:C326">A285*A285/$C$17</f>
        <v>119.27631578947368</v>
      </c>
      <c r="D285" s="25">
        <f t="shared" si="27"/>
        <v>100.72222222222223</v>
      </c>
    </row>
    <row r="286" spans="1:4" ht="12.75">
      <c r="A286" s="26">
        <f t="shared" si="28"/>
        <v>260</v>
      </c>
      <c r="B286" s="20"/>
      <c r="C286" s="25">
        <f t="shared" si="29"/>
        <v>120.19914651493599</v>
      </c>
      <c r="D286" s="25">
        <f t="shared" si="27"/>
        <v>101.50150150150151</v>
      </c>
    </row>
    <row r="287" spans="1:4" ht="12.75">
      <c r="A287" s="26">
        <f t="shared" si="28"/>
        <v>261</v>
      </c>
      <c r="B287" s="20"/>
      <c r="C287" s="25">
        <f t="shared" si="29"/>
        <v>121.12553342816501</v>
      </c>
      <c r="D287" s="25">
        <f t="shared" si="27"/>
        <v>102.28378378378379</v>
      </c>
    </row>
    <row r="288" spans="1:4" ht="12.75">
      <c r="A288" s="26">
        <f t="shared" si="28"/>
        <v>262</v>
      </c>
      <c r="B288" s="20"/>
      <c r="C288" s="25">
        <f t="shared" si="29"/>
        <v>122.05547652916074</v>
      </c>
      <c r="D288" s="25">
        <f t="shared" si="27"/>
        <v>103.06906906906907</v>
      </c>
    </row>
    <row r="289" spans="1:4" ht="12.75">
      <c r="A289" s="26">
        <f t="shared" si="28"/>
        <v>263</v>
      </c>
      <c r="B289" s="20"/>
      <c r="C289" s="25">
        <f t="shared" si="29"/>
        <v>122.98897581792319</v>
      </c>
      <c r="D289" s="25">
        <f t="shared" si="27"/>
        <v>103.85735735735736</v>
      </c>
    </row>
    <row r="290" spans="1:4" ht="12.75">
      <c r="A290" s="26">
        <f t="shared" si="28"/>
        <v>264</v>
      </c>
      <c r="B290" s="20"/>
      <c r="C290" s="25">
        <f t="shared" si="29"/>
        <v>123.92603129445236</v>
      </c>
      <c r="D290" s="25">
        <f t="shared" si="27"/>
        <v>104.64864864864865</v>
      </c>
    </row>
    <row r="291" spans="1:4" ht="12.75">
      <c r="A291" s="26">
        <f t="shared" si="28"/>
        <v>265</v>
      </c>
      <c r="B291" s="20"/>
      <c r="C291" s="25">
        <f t="shared" si="29"/>
        <v>124.86664295874823</v>
      </c>
      <c r="D291" s="25">
        <f t="shared" si="27"/>
        <v>105.44294294294295</v>
      </c>
    </row>
    <row r="292" spans="1:4" ht="12.75">
      <c r="A292" s="26">
        <f t="shared" si="28"/>
        <v>266</v>
      </c>
      <c r="B292" s="20"/>
      <c r="C292" s="25">
        <f t="shared" si="29"/>
        <v>125.81081081081082</v>
      </c>
      <c r="D292" s="25">
        <f t="shared" si="27"/>
        <v>106.24024024024024</v>
      </c>
    </row>
    <row r="293" spans="1:4" ht="12.75">
      <c r="A293" s="26">
        <f t="shared" si="28"/>
        <v>267</v>
      </c>
      <c r="B293" s="20"/>
      <c r="C293" s="25">
        <f t="shared" si="29"/>
        <v>126.75853485064012</v>
      </c>
      <c r="D293" s="25">
        <f t="shared" si="27"/>
        <v>107.04054054054055</v>
      </c>
    </row>
    <row r="294" spans="1:4" ht="12.75">
      <c r="A294" s="26">
        <f t="shared" si="28"/>
        <v>268</v>
      </c>
      <c r="B294" s="20"/>
      <c r="C294" s="25">
        <f t="shared" si="29"/>
        <v>127.70981507823613</v>
      </c>
      <c r="D294" s="25">
        <f t="shared" si="27"/>
        <v>107.84384384384384</v>
      </c>
    </row>
    <row r="295" spans="1:4" ht="12.75">
      <c r="A295" s="26">
        <f t="shared" si="28"/>
        <v>269</v>
      </c>
      <c r="B295" s="20"/>
      <c r="C295" s="25">
        <f t="shared" si="29"/>
        <v>128.66465149359885</v>
      </c>
      <c r="D295" s="25">
        <f t="shared" si="27"/>
        <v>108.65015015015015</v>
      </c>
    </row>
    <row r="296" spans="1:4" ht="12.75">
      <c r="A296" s="26">
        <f t="shared" si="28"/>
        <v>270</v>
      </c>
      <c r="B296" s="20"/>
      <c r="C296" s="25">
        <f t="shared" si="29"/>
        <v>129.6230440967283</v>
      </c>
      <c r="D296" s="25">
        <f t="shared" si="27"/>
        <v>109.45945945945945</v>
      </c>
    </row>
    <row r="297" spans="1:4" ht="12.75">
      <c r="A297" s="26">
        <f t="shared" si="28"/>
        <v>271</v>
      </c>
      <c r="B297" s="20"/>
      <c r="C297" s="25">
        <f t="shared" si="29"/>
        <v>130.58499288762448</v>
      </c>
      <c r="D297" s="25">
        <f t="shared" si="27"/>
        <v>110.27177177177177</v>
      </c>
    </row>
    <row r="298" spans="1:4" ht="12.75">
      <c r="A298" s="26">
        <f t="shared" si="28"/>
        <v>272</v>
      </c>
      <c r="B298" s="20"/>
      <c r="C298" s="25">
        <f t="shared" si="29"/>
        <v>131.55049786628734</v>
      </c>
      <c r="D298" s="25">
        <f t="shared" si="27"/>
        <v>111.08708708708708</v>
      </c>
    </row>
    <row r="299" spans="1:4" ht="12.75">
      <c r="A299" s="26">
        <f t="shared" si="28"/>
        <v>273</v>
      </c>
      <c r="B299" s="20"/>
      <c r="C299" s="25">
        <f t="shared" si="29"/>
        <v>132.51955903271693</v>
      </c>
      <c r="D299" s="25">
        <f t="shared" si="27"/>
        <v>111.9054054054054</v>
      </c>
    </row>
    <row r="300" spans="1:4" ht="12.75">
      <c r="A300" s="26">
        <f t="shared" si="28"/>
        <v>274</v>
      </c>
      <c r="B300" s="20"/>
      <c r="C300" s="25">
        <f t="shared" si="29"/>
        <v>133.49217638691323</v>
      </c>
      <c r="D300" s="25">
        <f t="shared" si="27"/>
        <v>112.72672672672672</v>
      </c>
    </row>
    <row r="301" spans="1:4" ht="12.75">
      <c r="A301" s="26">
        <f t="shared" si="28"/>
        <v>275</v>
      </c>
      <c r="B301" s="20"/>
      <c r="C301" s="25">
        <f t="shared" si="29"/>
        <v>134.46834992887625</v>
      </c>
      <c r="D301" s="25">
        <f t="shared" si="27"/>
        <v>113.55105105105105</v>
      </c>
    </row>
    <row r="302" spans="1:4" ht="12.75">
      <c r="A302" s="26">
        <f t="shared" si="28"/>
        <v>276</v>
      </c>
      <c r="B302" s="20"/>
      <c r="C302" s="25">
        <f t="shared" si="29"/>
        <v>135.448079658606</v>
      </c>
      <c r="D302" s="25">
        <f t="shared" si="27"/>
        <v>114.37837837837837</v>
      </c>
    </row>
    <row r="303" spans="1:4" ht="12.75">
      <c r="A303" s="26">
        <f t="shared" si="28"/>
        <v>277</v>
      </c>
      <c r="B303" s="20"/>
      <c r="C303" s="25">
        <f t="shared" si="29"/>
        <v>136.43136557610242</v>
      </c>
      <c r="D303" s="25">
        <f t="shared" si="27"/>
        <v>115.20870870870871</v>
      </c>
    </row>
    <row r="304" spans="1:4" ht="12.75">
      <c r="A304" s="26">
        <f t="shared" si="28"/>
        <v>278</v>
      </c>
      <c r="B304" s="20"/>
      <c r="C304" s="25">
        <f t="shared" si="29"/>
        <v>137.41820768136557</v>
      </c>
      <c r="D304" s="25">
        <f t="shared" si="27"/>
        <v>116.04204204204204</v>
      </c>
    </row>
    <row r="305" spans="1:4" ht="12.75">
      <c r="A305" s="26">
        <f t="shared" si="28"/>
        <v>279</v>
      </c>
      <c r="B305" s="20"/>
      <c r="C305" s="25">
        <f t="shared" si="29"/>
        <v>138.40860597439544</v>
      </c>
      <c r="D305" s="25">
        <f t="shared" si="27"/>
        <v>116.87837837837837</v>
      </c>
    </row>
    <row r="306" spans="1:4" ht="12.75">
      <c r="A306" s="26">
        <f t="shared" si="28"/>
        <v>280</v>
      </c>
      <c r="B306" s="20"/>
      <c r="C306" s="25">
        <f t="shared" si="29"/>
        <v>139.40256045519203</v>
      </c>
      <c r="D306" s="25">
        <f t="shared" si="27"/>
        <v>117.71771771771772</v>
      </c>
    </row>
    <row r="307" spans="1:4" ht="12.75">
      <c r="A307" s="26">
        <f t="shared" si="28"/>
        <v>281</v>
      </c>
      <c r="B307" s="20"/>
      <c r="C307" s="25">
        <f t="shared" si="29"/>
        <v>140.40007112375534</v>
      </c>
      <c r="D307" s="25">
        <f t="shared" si="27"/>
        <v>118.56006006006007</v>
      </c>
    </row>
    <row r="308" spans="1:4" ht="12.75">
      <c r="A308" s="26">
        <f t="shared" si="28"/>
        <v>282</v>
      </c>
      <c r="B308" s="20"/>
      <c r="C308" s="25">
        <f t="shared" si="29"/>
        <v>141.40113798008537</v>
      </c>
      <c r="D308" s="25">
        <f t="shared" si="27"/>
        <v>119.4054054054054</v>
      </c>
    </row>
    <row r="309" spans="1:4" ht="12.75">
      <c r="A309" s="26">
        <f t="shared" si="28"/>
        <v>283</v>
      </c>
      <c r="B309" s="20"/>
      <c r="C309" s="25">
        <f t="shared" si="29"/>
        <v>142.40576102418208</v>
      </c>
      <c r="D309" s="25">
        <f t="shared" si="27"/>
        <v>120.25375375375376</v>
      </c>
    </row>
    <row r="310" spans="1:4" ht="12.75">
      <c r="A310" s="26">
        <f t="shared" si="28"/>
        <v>284</v>
      </c>
      <c r="B310" s="20"/>
      <c r="C310" s="25">
        <f t="shared" si="29"/>
        <v>143.41394025604552</v>
      </c>
      <c r="D310" s="25">
        <f t="shared" si="27"/>
        <v>121.10510510510511</v>
      </c>
    </row>
    <row r="311" spans="1:4" ht="12.75">
      <c r="A311" s="26">
        <f t="shared" si="28"/>
        <v>285</v>
      </c>
      <c r="B311" s="20"/>
      <c r="C311" s="25">
        <f t="shared" si="29"/>
        <v>144.42567567567568</v>
      </c>
      <c r="D311" s="25">
        <f t="shared" si="27"/>
        <v>121.95945945945945</v>
      </c>
    </row>
    <row r="312" spans="1:4" ht="12.75">
      <c r="A312" s="26">
        <f t="shared" si="28"/>
        <v>286</v>
      </c>
      <c r="B312" s="20"/>
      <c r="C312" s="25">
        <f t="shared" si="29"/>
        <v>145.44096728307255</v>
      </c>
      <c r="D312" s="25">
        <f t="shared" si="27"/>
        <v>122.81681681681681</v>
      </c>
    </row>
    <row r="313" spans="1:4" ht="12.75">
      <c r="A313" s="26">
        <f t="shared" si="28"/>
        <v>287</v>
      </c>
      <c r="B313" s="20"/>
      <c r="C313" s="25">
        <f t="shared" si="29"/>
        <v>146.45981507823615</v>
      </c>
      <c r="D313" s="25">
        <f t="shared" si="27"/>
        <v>123.67717717717717</v>
      </c>
    </row>
    <row r="314" spans="1:4" ht="12.75">
      <c r="A314" s="26">
        <f t="shared" si="28"/>
        <v>288</v>
      </c>
      <c r="B314" s="20"/>
      <c r="C314" s="25">
        <f t="shared" si="29"/>
        <v>147.48221906116643</v>
      </c>
      <c r="D314" s="25">
        <f t="shared" si="27"/>
        <v>124.54054054054055</v>
      </c>
    </row>
    <row r="315" spans="1:4" ht="12.75">
      <c r="A315" s="26">
        <f t="shared" si="28"/>
        <v>289</v>
      </c>
      <c r="B315" s="20"/>
      <c r="C315" s="25">
        <f t="shared" si="29"/>
        <v>148.50817923186344</v>
      </c>
      <c r="D315" s="25">
        <f t="shared" si="27"/>
        <v>125.40690690690691</v>
      </c>
    </row>
    <row r="316" spans="1:4" ht="12.75">
      <c r="A316" s="26">
        <f t="shared" si="28"/>
        <v>290</v>
      </c>
      <c r="B316" s="20"/>
      <c r="C316" s="25">
        <f t="shared" si="29"/>
        <v>149.5376955903272</v>
      </c>
      <c r="D316" s="25">
        <f t="shared" si="27"/>
        <v>126.27627627627628</v>
      </c>
    </row>
    <row r="317" spans="1:4" ht="12.75">
      <c r="A317" s="26">
        <f t="shared" si="28"/>
        <v>291</v>
      </c>
      <c r="B317" s="20"/>
      <c r="C317" s="25">
        <f t="shared" si="29"/>
        <v>150.5707681365576</v>
      </c>
      <c r="D317" s="25">
        <f t="shared" si="27"/>
        <v>127.14864864864865</v>
      </c>
    </row>
    <row r="318" spans="1:4" ht="12.75">
      <c r="A318" s="26">
        <f t="shared" si="28"/>
        <v>292</v>
      </c>
      <c r="B318" s="20"/>
      <c r="C318" s="25">
        <f t="shared" si="29"/>
        <v>151.60739687055477</v>
      </c>
      <c r="D318" s="25">
        <f t="shared" si="27"/>
        <v>128.02402402402402</v>
      </c>
    </row>
    <row r="319" spans="1:4" ht="12.75">
      <c r="A319" s="26">
        <f t="shared" si="28"/>
        <v>293</v>
      </c>
      <c r="B319" s="20"/>
      <c r="C319" s="25">
        <f t="shared" si="29"/>
        <v>152.64758179231865</v>
      </c>
      <c r="D319" s="25">
        <f t="shared" si="27"/>
        <v>128.9024024024024</v>
      </c>
    </row>
    <row r="320" spans="1:4" ht="12.75">
      <c r="A320" s="26">
        <f t="shared" si="28"/>
        <v>294</v>
      </c>
      <c r="B320" s="20"/>
      <c r="C320" s="25">
        <f t="shared" si="29"/>
        <v>153.69132290184922</v>
      </c>
      <c r="D320" s="25">
        <f t="shared" si="27"/>
        <v>129.78378378378378</v>
      </c>
    </row>
    <row r="321" spans="1:4" ht="12.75">
      <c r="A321" s="26">
        <f t="shared" si="28"/>
        <v>295</v>
      </c>
      <c r="B321" s="20"/>
      <c r="C321" s="25">
        <f t="shared" si="29"/>
        <v>154.7386201991465</v>
      </c>
      <c r="D321" s="25">
        <f t="shared" si="27"/>
        <v>130.66816816816817</v>
      </c>
    </row>
    <row r="322" spans="1:4" ht="12.75">
      <c r="A322" s="26">
        <f t="shared" si="28"/>
        <v>296</v>
      </c>
      <c r="B322" s="20"/>
      <c r="C322" s="25">
        <f t="shared" si="29"/>
        <v>155.78947368421052</v>
      </c>
      <c r="D322" s="25">
        <f t="shared" si="27"/>
        <v>131.55555555555554</v>
      </c>
    </row>
    <row r="323" spans="1:4" ht="12.75">
      <c r="A323" s="26">
        <f t="shared" si="28"/>
        <v>297</v>
      </c>
      <c r="B323" s="20"/>
      <c r="C323" s="25">
        <f t="shared" si="29"/>
        <v>156.84388335704125</v>
      </c>
      <c r="D323" s="25">
        <f t="shared" si="27"/>
        <v>132.44594594594594</v>
      </c>
    </row>
    <row r="324" spans="1:4" ht="12.75">
      <c r="A324" s="26">
        <f t="shared" si="28"/>
        <v>298</v>
      </c>
      <c r="B324" s="20"/>
      <c r="C324" s="25">
        <f t="shared" si="29"/>
        <v>157.9018492176387</v>
      </c>
      <c r="D324" s="25">
        <f t="shared" si="27"/>
        <v>133.33933933933935</v>
      </c>
    </row>
    <row r="325" spans="1:4" ht="12.75">
      <c r="A325" s="26">
        <f t="shared" si="28"/>
        <v>299</v>
      </c>
      <c r="B325" s="20"/>
      <c r="C325" s="25">
        <f t="shared" si="29"/>
        <v>158.96337126600284</v>
      </c>
      <c r="D325" s="25">
        <f t="shared" si="27"/>
        <v>134.23573573573574</v>
      </c>
    </row>
    <row r="326" spans="1:4" ht="12.75">
      <c r="A326" s="29">
        <f t="shared" si="28"/>
        <v>300</v>
      </c>
      <c r="B326" s="20"/>
      <c r="C326" s="25">
        <f t="shared" si="29"/>
        <v>160.02844950213372</v>
      </c>
      <c r="D326" s="25">
        <f t="shared" si="27"/>
        <v>135.13513513513513</v>
      </c>
    </row>
  </sheetData>
  <sheetProtection sheet="1" objects="1" scenarios="1"/>
  <mergeCells count="10">
    <mergeCell ref="C26:D26"/>
    <mergeCell ref="H12:L12"/>
    <mergeCell ref="C12:E12"/>
    <mergeCell ref="A21:D21"/>
    <mergeCell ref="C23:D23"/>
    <mergeCell ref="H26:K26"/>
    <mergeCell ref="C4:E4"/>
    <mergeCell ref="C5:E5"/>
    <mergeCell ref="C6:E6"/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HemPC</dc:creator>
  <cp:keywords/>
  <dc:description/>
  <cp:lastModifiedBy>phil</cp:lastModifiedBy>
  <cp:lastPrinted>2007-06-21T06:18:27Z</cp:lastPrinted>
  <dcterms:created xsi:type="dcterms:W3CDTF">2001-09-20T17:52:50Z</dcterms:created>
  <dcterms:modified xsi:type="dcterms:W3CDTF">2007-06-23T06:02:30Z</dcterms:modified>
  <cp:category/>
  <cp:version/>
  <cp:contentType/>
  <cp:contentStatus/>
</cp:coreProperties>
</file>